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635F585F-9849-47F8-8469-EAA4CC62E1E5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きりしま" sheetId="726" r:id="rId1"/>
  </sheets>
  <definedNames>
    <definedName name="_xlnm._FilterDatabase" localSheetId="0" hidden="1">きりしま!$A$10:$L$18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きりしま!$A$1:$L$29</definedName>
    <definedName name="Z_12B79591_0D7E_424A_BCB9_01520579CC20_.wvu.PrintArea" localSheetId="0" hidden="1">きりしま!$B$1:$J$28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L18" i="726" l="1"/>
  <c r="K18" i="726"/>
  <c r="J18" i="726"/>
  <c r="I18" i="726"/>
  <c r="F18" i="726"/>
  <c r="E18" i="726"/>
  <c r="C14" i="726"/>
  <c r="D5" i="726"/>
  <c r="D3" i="726"/>
</calcChain>
</file>

<file path=xl/sharedStrings.xml><?xml version="1.0" encoding="utf-8"?>
<sst xmlns="http://schemas.openxmlformats.org/spreadsheetml/2006/main" count="62" uniqueCount="59">
  <si>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</si>
  <si>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</si>
  <si>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</si>
  <si>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</si>
  <si>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</si>
  <si>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</si>
  <si>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</si>
  <si>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</si>
  <si>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</si>
  <si>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</si>
  <si>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折込部数</t>
  </si>
  <si>
    <t>配布町丁</t>
  </si>
  <si>
    <t>実施部数</t>
    <rPh sb="0" eb="2">
      <t>ジッシ</t>
    </rPh>
    <rPh sb="2" eb="4">
      <t>ブスウ</t>
    </rPh>
    <phoneticPr fontId="77"/>
  </si>
  <si>
    <t>戸建部数</t>
    <rPh sb="0" eb="2">
      <t>コダテ</t>
    </rPh>
    <rPh sb="2" eb="4">
      <t>ブスウ</t>
    </rPh>
    <phoneticPr fontId="69"/>
  </si>
  <si>
    <t>新生町、反土、西反土、木田、錦江町、新富町、仮屋町、朝日町、本町、諏訪町</t>
  </si>
  <si>
    <t>姶良市</t>
  </si>
  <si>
    <t>横川町</t>
  </si>
  <si>
    <t>横川</t>
  </si>
  <si>
    <t>霧島町</t>
  </si>
  <si>
    <t>霧島</t>
  </si>
  <si>
    <t>牧園町</t>
  </si>
  <si>
    <t>牧園</t>
  </si>
  <si>
    <t>溝辺町</t>
  </si>
  <si>
    <t>溝辺</t>
  </si>
  <si>
    <t>隼人</t>
  </si>
  <si>
    <t>国分</t>
  </si>
  <si>
    <t>霧島市</t>
    <rPh sb="0" eb="2">
      <t>キリシマ</t>
    </rPh>
    <rPh sb="2" eb="3">
      <t>シ</t>
    </rPh>
    <phoneticPr fontId="87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</si>
  <si>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</si>
  <si>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</si>
  <si>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</si>
  <si>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</si>
  <si>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</si>
  <si>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</si>
  <si>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</si>
  <si>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</si>
  <si>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仕分けの際、電子計量器を使用するため、紙質・天候により若干の過不足を生じる場合があります。</t>
    <rPh sb="2" eb="4">
      <t>シワ</t>
    </rPh>
    <rPh sb="6" eb="7">
      <t>サイ</t>
    </rPh>
    <rPh sb="8" eb="10">
      <t>デンシ</t>
    </rPh>
    <rPh sb="10" eb="13">
      <t>ケイリョウキ</t>
    </rPh>
    <rPh sb="14" eb="16">
      <t>シヨウ</t>
    </rPh>
    <rPh sb="21" eb="22">
      <t>カミ</t>
    </rPh>
    <rPh sb="22" eb="23">
      <t>シツ</t>
    </rPh>
    <rPh sb="24" eb="26">
      <t>テンコウ</t>
    </rPh>
    <rPh sb="29" eb="31">
      <t>ジャッカン</t>
    </rPh>
    <rPh sb="32" eb="35">
      <t>カフソク</t>
    </rPh>
    <rPh sb="36" eb="37">
      <t>ショウ</t>
    </rPh>
    <rPh sb="39" eb="41">
      <t>バアイ</t>
    </rPh>
    <phoneticPr fontId="77"/>
  </si>
  <si>
    <t>合　計</t>
    <rPh sb="0" eb="1">
      <t>ゴウ</t>
    </rPh>
    <rPh sb="2" eb="3">
      <t>ケイ</t>
    </rPh>
    <phoneticPr fontId="72"/>
  </si>
  <si>
    <t>サイズ ：</t>
    <phoneticPr fontId="72"/>
  </si>
  <si>
    <r>
      <t>配布方法　：　　</t>
    </r>
    <r>
      <rPr>
        <b/>
        <sz val="14"/>
        <rFont val="ＭＳ Ｐゴシック"/>
        <family val="3"/>
        <charset val="128"/>
      </rPr>
      <t>通常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戸建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</si>
  <si>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支払日</t>
    <rPh sb="0" eb="3">
      <t>シハライビ</t>
    </rPh>
    <phoneticPr fontId="69"/>
  </si>
  <si>
    <t>加治木町</t>
    <rPh sb="3" eb="4">
      <t>マチ</t>
    </rPh>
    <phoneticPr fontId="69"/>
  </si>
  <si>
    <t>②</t>
    <phoneticPr fontId="88"/>
  </si>
  <si>
    <t>No</t>
    <phoneticPr fontId="88"/>
  </si>
  <si>
    <t>①</t>
    <phoneticPr fontId="88"/>
  </si>
  <si>
    <t>リビングきりしま</t>
    <phoneticPr fontId="72"/>
  </si>
  <si>
    <t>CD</t>
    <phoneticPr fontId="69"/>
  </si>
  <si>
    <t>※一般紙折込と手法が相違しますので、必ず予備部数(２％）を加えて納品してください。お申込みはグループ単位になります。</t>
    <phoneticPr fontId="69"/>
  </si>
  <si>
    <t>※ 部数・町丁名などの記載内容は表示期間内であっても、住宅事情等により変更されることがあります。</t>
    <phoneticPr fontId="69"/>
  </si>
  <si>
    <t>国分福島、国分福島1～3、国分広瀬、国分広瀬1～4、国分松木町、国分松木東、国分野口町、国分野口東、国分野口西、国分野口北、国分上井、国分川内、国分敷根、国分湊、国分下井、国分上小川、国分中央1～6、国分名波町、国分城山町、国分山下町、国分清水、国分清水1～5、国分台明寺、国分郡田、国分重久、国分新町、国分新町1～2、国分姫城南、国分向花、国分向花町、国分府中、国分府中町</t>
    <phoneticPr fontId="69"/>
  </si>
  <si>
    <t>分譲M</t>
    <rPh sb="0" eb="2">
      <t>ブンジョウ</t>
    </rPh>
    <phoneticPr fontId="69"/>
  </si>
  <si>
    <t>賃貸集合</t>
    <rPh sb="0" eb="2">
      <t>チンタイ</t>
    </rPh>
    <rPh sb="2" eb="4">
      <t>シュウゴウ</t>
    </rPh>
    <phoneticPr fontId="69"/>
  </si>
  <si>
    <t>企業</t>
    <rPh sb="0" eb="2">
      <t>キギョウ</t>
    </rPh>
    <phoneticPr fontId="69"/>
  </si>
  <si>
    <t>ブロック</t>
  </si>
  <si>
    <t>※ A3･B3以上のチラシは、B4以下のサイズに折って搬入願います。</t>
    <rPh sb="7" eb="9">
      <t>イジョウ</t>
    </rPh>
    <rPh sb="17" eb="19">
      <t>イカ</t>
    </rPh>
    <rPh sb="24" eb="25">
      <t>オ</t>
    </rPh>
    <rPh sb="27" eb="29">
      <t>ハンニュウ</t>
    </rPh>
    <rPh sb="29" eb="30">
      <t>ネガ</t>
    </rPh>
    <phoneticPr fontId="77"/>
  </si>
  <si>
    <t>隼人町住吉、隼人町見次、隼人町小田、隼人町真孝、隼人町内山田、隼人町内山田1～4、隼人町神宮1～6、隼人町内、隼人町東郷、隼人町東郷1、隼人町姫城、隼人町姫城1～3、隼人町松永、隼人町松永1～2</t>
    <phoneticPr fontId="69"/>
  </si>
  <si>
    <r>
      <rPr>
        <sz val="14"/>
        <rFont val="ＭＳ Ｐゴシック"/>
        <family val="3"/>
        <charset val="128"/>
      </rPr>
      <t>【ご納品先】</t>
    </r>
    <r>
      <rPr>
        <b/>
        <sz val="14"/>
        <color rgb="FFFF0000"/>
        <rFont val="ＭＳ Ｐゴシック"/>
        <family val="3"/>
        <charset val="128"/>
      </rPr>
      <t>　</t>
    </r>
    <r>
      <rPr>
        <b/>
        <sz val="14"/>
        <rFont val="ＭＳ Ｐゴシック"/>
        <family val="3"/>
        <charset val="128"/>
      </rPr>
      <t>株式会社南日本リビング新聞社　かごポス配送センター
住所：鹿児島市錦江町9-20 ／ TEL：099-239-8124 ／ 担当者：山川・躍橋</t>
    </r>
    <rPh sb="7" eb="11">
      <t>カブシキガイシャ</t>
    </rPh>
    <rPh sb="33" eb="35">
      <t>ジュウショ</t>
    </rPh>
    <rPh sb="73" eb="75">
      <t>ヤマカワ</t>
    </rPh>
    <rPh sb="76" eb="77">
      <t>オド</t>
    </rPh>
    <rPh sb="77" eb="78">
      <t>バシ</t>
    </rPh>
    <phoneticPr fontId="69"/>
  </si>
  <si>
    <t>※ 選別は本紙外折込になります。</t>
    <rPh sb="5" eb="7">
      <t>ホンシ</t>
    </rPh>
    <rPh sb="7" eb="8">
      <t>ソト</t>
    </rPh>
    <rPh sb="8" eb="10">
      <t>オリコミ</t>
    </rPh>
    <phoneticPr fontId="77"/>
  </si>
  <si>
    <t>※ 配布町丁、部数などの内容は、8/22・9/12の各号において有効です。</t>
    <phoneticPr fontId="77"/>
  </si>
  <si>
    <t>9月6日改定版</t>
    <rPh sb="1" eb="2">
      <t>ガツ</t>
    </rPh>
    <rPh sb="3" eb="5">
      <t>カイテイ</t>
    </rPh>
    <rPh sb="5" eb="6">
      <t>ハン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</si>
</sst>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&quot;;@"/>
    <numFmt numFmtId="177" formatCode="0.E+00"/>
    <numFmt numFmtId="179" formatCode="#,##0_ ;[Red]\-#,##0\ 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b/>
      <sz val="2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22"/>
      <name val="HGP創英角ｺﾞｼｯｸUB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4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  <scheme val="major"/>
    </font>
    <font>
      <sz val="14"/>
      <name val="Meiryo UI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0" fontId="75" fillId="0" borderId="0"/>
    <xf numFmtId="38" fontId="75" fillId="0" borderId="0" applyFont="0" applyFill="0" applyBorder="0" applyAlignment="0" applyProtection="0"/>
    <xf numFmtId="0" fontId="89" fillId="3" borderId="0"/>
    <xf numFmtId="0" fontId="75" fillId="0" borderId="0">
      <alignment vertical="center"/>
    </xf>
    <xf numFmtId="0" fontId="70" fillId="0" borderId="0">
      <alignment vertical="center"/>
    </xf>
    <xf numFmtId="0" fontId="75" fillId="0" borderId="0"/>
    <xf numFmtId="38" fontId="75" fillId="0" borderId="0" applyFont="0" applyFill="0" applyBorder="0" applyAlignment="0" applyProtection="0"/>
    <xf numFmtId="38" fontId="86" fillId="0" borderId="0" applyFont="0" applyFill="0" applyBorder="0" applyAlignment="0" applyProtection="0"/>
    <xf numFmtId="37" fontId="8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7" fillId="0" borderId="0">
      <alignment vertical="center"/>
    </xf>
    <xf numFmtId="0" fontId="90" fillId="0" borderId="0">
      <alignment vertical="center"/>
    </xf>
    <xf numFmtId="0" fontId="67" fillId="0" borderId="0">
      <alignment vertical="center"/>
    </xf>
    <xf numFmtId="0" fontId="75" fillId="0" borderId="0"/>
    <xf numFmtId="0" fontId="67" fillId="0" borderId="0">
      <alignment vertical="center"/>
    </xf>
    <xf numFmtId="0" fontId="9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9" fillId="3" borderId="0"/>
    <xf numFmtId="0" fontId="75" fillId="0" borderId="0"/>
    <xf numFmtId="0" fontId="75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0" fontId="59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5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5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5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5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6" fillId="0" borderId="0">
      <alignment vertical="center"/>
    </xf>
    <xf numFmtId="38" fontId="82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0" fontId="82" fillId="0" borderId="0">
      <alignment vertical="center"/>
    </xf>
    <xf numFmtId="0" fontId="97" fillId="0" borderId="0">
      <alignment vertical="center"/>
    </xf>
    <xf numFmtId="0" fontId="25" fillId="0" borderId="0">
      <alignment vertical="center"/>
    </xf>
    <xf numFmtId="38" fontId="97" fillId="0" borderId="0" applyFont="0" applyFill="0" applyBorder="0" applyAlignment="0" applyProtection="0">
      <alignment vertical="center"/>
    </xf>
    <xf numFmtId="38" fontId="97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75" fillId="0" borderId="0" xfId="0" applyFont="1" applyAlignment="1">
      <alignment horizontal="center"/>
    </xf>
    <xf numFmtId="0" fontId="75" fillId="0" borderId="0" xfId="0" applyFont="1" applyAlignment="1">
      <alignment horizontal="left" vertical="center"/>
    </xf>
    <xf numFmtId="0" fontId="75" fillId="0" borderId="0" xfId="0" applyFont="1" applyAlignment="1">
      <alignment horizontal="left"/>
    </xf>
    <xf numFmtId="0" fontId="83" fillId="0" borderId="0" xfId="0" applyFont="1" applyAlignment="1">
      <alignment horizontal="center"/>
    </xf>
    <xf numFmtId="0" fontId="85" fillId="0" borderId="0" xfId="0" applyFont="1">
      <alignment vertical="center"/>
    </xf>
    <xf numFmtId="38" fontId="75" fillId="0" borderId="0" xfId="0" applyNumberFormat="1" applyFont="1" applyAlignment="1">
      <alignment horizontal="center"/>
    </xf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 vertical="center"/>
    </xf>
    <xf numFmtId="0" fontId="85" fillId="0" borderId="0" xfId="0" applyFont="1" applyAlignment="1">
      <alignment horizontal="left" vertical="center"/>
    </xf>
    <xf numFmtId="55" fontId="76" fillId="0" borderId="0" xfId="0" applyNumberFormat="1" applyFont="1" applyAlignment="1">
      <alignment horizontal="right"/>
    </xf>
    <xf numFmtId="0" fontId="75" fillId="0" borderId="0" xfId="0" applyFont="1">
      <alignment vertical="center"/>
    </xf>
    <xf numFmtId="0" fontId="75" fillId="0" borderId="0" xfId="0" applyFont="1" applyAlignment="1">
      <alignment horizontal="left" shrinkToFit="1"/>
    </xf>
    <xf numFmtId="0" fontId="78" fillId="0" borderId="0" xfId="0" applyFont="1" applyAlignment="1"/>
    <xf numFmtId="0" fontId="76" fillId="0" borderId="12" xfId="0" applyFont="1" applyBorder="1" applyAlignment="1">
      <alignment horizontal="center"/>
    </xf>
    <xf numFmtId="0" fontId="83" fillId="0" borderId="0" xfId="0" applyFont="1" applyAlignment="1"/>
    <xf numFmtId="0" fontId="76" fillId="0" borderId="0" xfId="3" applyFont="1" applyAlignment="1">
      <alignment horizontal="center"/>
    </xf>
    <xf numFmtId="38" fontId="76" fillId="0" borderId="0" xfId="4" applyFont="1" applyFill="1" applyBorder="1" applyAlignment="1">
      <alignment horizontal="center"/>
    </xf>
    <xf numFmtId="179" fontId="76" fillId="0" borderId="0" xfId="1" applyNumberFormat="1" applyFont="1" applyFill="1" applyBorder="1" applyAlignment="1">
      <alignment horizontal="right" shrinkToFit="1"/>
    </xf>
    <xf numFmtId="179" fontId="76" fillId="0" borderId="0" xfId="1" applyNumberFormat="1" applyFont="1" applyBorder="1" applyAlignment="1">
      <alignment horizontal="right"/>
    </xf>
    <xf numFmtId="0" fontId="79" fillId="0" borderId="0" xfId="0" applyFont="1" applyAlignment="1">
      <alignment horizontal="left" vertical="center"/>
    </xf>
    <xf numFmtId="0" fontId="75" fillId="0" borderId="0" xfId="3" applyAlignment="1">
      <alignment vertical="center"/>
    </xf>
    <xf numFmtId="0" fontId="75" fillId="0" borderId="0" xfId="0" applyFont="1" applyProtection="1">
      <alignment vertical="center"/>
      <protection locked="0"/>
    </xf>
    <xf numFmtId="0" fontId="79" fillId="0" borderId="1" xfId="0" applyFont="1" applyBorder="1" applyProtection="1">
      <alignment vertical="center"/>
      <protection locked="0"/>
    </xf>
    <xf numFmtId="0" fontId="79" fillId="0" borderId="1" xfId="0" applyFont="1" applyBorder="1" applyAlignment="1" applyProtection="1">
      <alignment horizontal="left" vertical="center"/>
      <protection locked="0"/>
    </xf>
    <xf numFmtId="0" fontId="79" fillId="0" borderId="0" xfId="0" applyFont="1" applyAlignment="1" applyProtection="1">
      <alignment horizontal="right" vertical="center" indent="1"/>
      <protection locked="0"/>
    </xf>
    <xf numFmtId="0" fontId="79" fillId="0" borderId="0" xfId="0" applyFont="1" applyProtection="1">
      <alignment vertical="center"/>
      <protection locked="0"/>
    </xf>
    <xf numFmtId="0" fontId="75" fillId="0" borderId="2" xfId="0" applyFont="1" applyBorder="1" applyAlignment="1">
      <alignment horizontal="center"/>
    </xf>
    <xf numFmtId="0" fontId="85" fillId="0" borderId="13" xfId="0" applyFont="1" applyBorder="1">
      <alignment vertical="center"/>
    </xf>
    <xf numFmtId="38" fontId="75" fillId="0" borderId="0" xfId="1" applyFont="1" applyFill="1" applyBorder="1" applyAlignment="1">
      <alignment horizontal="right"/>
    </xf>
    <xf numFmtId="0" fontId="73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81" fillId="0" borderId="0" xfId="0" applyFont="1" applyAlignment="1">
      <alignment horizontal="right" vertical="top"/>
    </xf>
    <xf numFmtId="179" fontId="76" fillId="0" borderId="0" xfId="0" applyNumberFormat="1" applyFont="1" applyAlignment="1">
      <alignment horizontal="right"/>
    </xf>
    <xf numFmtId="0" fontId="80" fillId="0" borderId="0" xfId="0" applyFont="1" applyAlignment="1">
      <alignment horizontal="left"/>
    </xf>
    <xf numFmtId="0" fontId="84" fillId="0" borderId="0" xfId="0" applyFont="1" applyAlignment="1">
      <alignment horizontal="left" vertical="center"/>
    </xf>
    <xf numFmtId="0" fontId="93" fillId="0" borderId="0" xfId="0" applyFont="1" applyAlignment="1">
      <alignment horizontal="right" vertical="top"/>
    </xf>
    <xf numFmtId="0" fontId="75" fillId="0" borderId="4" xfId="0" applyFont="1" applyBorder="1" applyAlignment="1">
      <alignment horizontal="center" vertical="center"/>
    </xf>
    <xf numFmtId="0" fontId="79" fillId="0" borderId="21" xfId="0" applyFont="1" applyBorder="1" applyAlignment="1" applyProtection="1">
      <alignment horizontal="left" vertical="center"/>
      <protection locked="0"/>
    </xf>
    <xf numFmtId="0" fontId="75" fillId="0" borderId="28" xfId="0" applyFont="1" applyBorder="1" applyAlignment="1">
      <alignment horizontal="center" vertical="center"/>
    </xf>
    <xf numFmtId="0" fontId="79" fillId="0" borderId="29" xfId="0" applyFont="1" applyBorder="1" applyAlignment="1" applyProtection="1">
      <alignment horizontal="left" vertical="center"/>
      <protection locked="0"/>
    </xf>
    <xf numFmtId="176" fontId="79" fillId="0" borderId="31" xfId="0" applyNumberFormat="1" applyFont="1" applyBorder="1" applyAlignment="1" applyProtection="1">
      <alignment horizontal="center" vertical="center"/>
      <protection locked="0"/>
    </xf>
    <xf numFmtId="0" fontId="79" fillId="0" borderId="32" xfId="0" applyFont="1" applyBorder="1" applyAlignment="1" applyProtection="1">
      <alignment horizontal="left" vertical="center"/>
      <protection locked="0"/>
    </xf>
    <xf numFmtId="0" fontId="79" fillId="0" borderId="39" xfId="0" applyFont="1" applyBorder="1" applyAlignment="1" applyProtection="1">
      <alignment horizontal="left" vertical="center"/>
      <protection locked="0"/>
    </xf>
    <xf numFmtId="0" fontId="78" fillId="2" borderId="41" xfId="0" applyFont="1" applyFill="1" applyBorder="1" applyAlignment="1">
      <alignment horizontal="center" vertical="center" shrinkToFit="1"/>
    </xf>
    <xf numFmtId="0" fontId="75" fillId="2" borderId="41" xfId="7" applyFont="1" applyFill="1" applyBorder="1" applyAlignment="1">
      <alignment horizontal="center" vertical="center"/>
    </xf>
    <xf numFmtId="0" fontId="75" fillId="2" borderId="38" xfId="0" applyFont="1" applyFill="1" applyBorder="1" applyAlignment="1">
      <alignment horizontal="center" vertical="center"/>
    </xf>
    <xf numFmtId="0" fontId="75" fillId="2" borderId="42" xfId="0" applyFont="1" applyFill="1" applyBorder="1" applyAlignment="1">
      <alignment horizontal="center" vertical="center" shrinkToFit="1"/>
    </xf>
    <xf numFmtId="0" fontId="75" fillId="2" borderId="34" xfId="0" applyFont="1" applyFill="1" applyBorder="1" applyAlignment="1">
      <alignment horizontal="center" vertical="center" shrinkToFit="1"/>
    </xf>
    <xf numFmtId="0" fontId="79" fillId="0" borderId="51" xfId="0" applyFont="1" applyBorder="1" applyAlignment="1" applyProtection="1">
      <alignment horizontal="left" vertical="center"/>
      <protection locked="0"/>
    </xf>
    <xf numFmtId="0" fontId="75" fillId="0" borderId="51" xfId="0" applyFont="1" applyBorder="1" applyAlignment="1">
      <alignment horizontal="center" vertical="center"/>
    </xf>
    <xf numFmtId="0" fontId="75" fillId="0" borderId="47" xfId="0" applyFont="1" applyBorder="1" applyAlignment="1">
      <alignment horizontal="center" vertical="center"/>
    </xf>
    <xf numFmtId="177" fontId="79" fillId="0" borderId="52" xfId="0" applyNumberFormat="1" applyFont="1" applyBorder="1" applyAlignment="1">
      <alignment horizontal="center" vertical="center"/>
    </xf>
    <xf numFmtId="55" fontId="75" fillId="0" borderId="12" xfId="0" applyNumberFormat="1" applyFont="1" applyBorder="1" applyAlignment="1"/>
    <xf numFmtId="0" fontId="75" fillId="0" borderId="12" xfId="0" quotePrefix="1" applyFont="1" applyBorder="1" applyAlignment="1"/>
    <xf numFmtId="0" fontId="75" fillId="0" borderId="37" xfId="0" applyFont="1" applyBorder="1" applyAlignment="1">
      <alignment horizontal="center" vertical="center"/>
    </xf>
    <xf numFmtId="179" fontId="76" fillId="0" borderId="37" xfId="0" applyNumberFormat="1" applyFont="1" applyBorder="1" applyProtection="1">
      <alignment vertical="center"/>
      <protection locked="0"/>
    </xf>
    <xf numFmtId="179" fontId="76" fillId="0" borderId="5" xfId="0" applyNumberFormat="1" applyFont="1" applyBorder="1" applyAlignment="1">
      <alignment vertical="center" wrapText="1" shrinkToFit="1"/>
    </xf>
    <xf numFmtId="179" fontId="76" fillId="0" borderId="14" xfId="0" applyNumberFormat="1" applyFont="1" applyBorder="1" applyAlignment="1">
      <alignment vertical="center" wrapText="1" shrinkToFit="1"/>
    </xf>
    <xf numFmtId="179" fontId="76" fillId="0" borderId="6" xfId="0" applyNumberFormat="1" applyFont="1" applyBorder="1" applyAlignment="1">
      <alignment vertical="center" wrapText="1" shrinkToFit="1"/>
    </xf>
    <xf numFmtId="0" fontId="75" fillId="0" borderId="33" xfId="0" applyFont="1" applyBorder="1" applyAlignment="1">
      <alignment horizontal="center" vertical="center"/>
    </xf>
    <xf numFmtId="179" fontId="76" fillId="0" borderId="33" xfId="0" applyNumberFormat="1" applyFont="1" applyBorder="1" applyProtection="1">
      <alignment vertical="center"/>
      <protection locked="0"/>
    </xf>
    <xf numFmtId="179" fontId="76" fillId="0" borderId="44" xfId="0" applyNumberFormat="1" applyFont="1" applyBorder="1" applyAlignment="1">
      <alignment vertical="center" wrapText="1" shrinkToFit="1"/>
    </xf>
    <xf numFmtId="179" fontId="76" fillId="0" borderId="48" xfId="0" applyNumberFormat="1" applyFont="1" applyBorder="1" applyAlignment="1">
      <alignment vertical="center" wrapText="1" shrinkToFit="1"/>
    </xf>
    <xf numFmtId="179" fontId="76" fillId="0" borderId="46" xfId="0" applyNumberFormat="1" applyFont="1" applyBorder="1" applyAlignment="1">
      <alignment vertical="center" wrapText="1" shrinkToFit="1"/>
    </xf>
    <xf numFmtId="0" fontId="75" fillId="0" borderId="44" xfId="0" applyFont="1" applyBorder="1" applyAlignment="1">
      <alignment horizontal="center" vertical="center"/>
    </xf>
    <xf numFmtId="179" fontId="76" fillId="0" borderId="44" xfId="7" applyNumberFormat="1" applyFont="1" applyBorder="1" applyAlignment="1">
      <alignment horizontal="right" vertical="center"/>
    </xf>
    <xf numFmtId="179" fontId="76" fillId="0" borderId="44" xfId="0" applyNumberFormat="1" applyFont="1" applyBorder="1" applyProtection="1">
      <alignment vertical="center"/>
      <protection locked="0"/>
    </xf>
    <xf numFmtId="0" fontId="75" fillId="0" borderId="45" xfId="0" applyFont="1" applyBorder="1" applyProtection="1">
      <alignment vertical="center"/>
      <protection locked="0"/>
    </xf>
    <xf numFmtId="179" fontId="76" fillId="0" borderId="48" xfId="0" applyNumberFormat="1" applyFont="1" applyBorder="1" applyProtection="1">
      <alignment vertical="center"/>
      <protection locked="0"/>
    </xf>
    <xf numFmtId="179" fontId="76" fillId="0" borderId="46" xfId="0" applyNumberFormat="1" applyFont="1" applyBorder="1" applyProtection="1">
      <alignment vertical="center"/>
      <protection locked="0"/>
    </xf>
    <xf numFmtId="179" fontId="76" fillId="0" borderId="4" xfId="7" applyNumberFormat="1" applyFont="1" applyBorder="1" applyAlignment="1">
      <alignment horizontal="right" vertical="center"/>
    </xf>
    <xf numFmtId="0" fontId="75" fillId="0" borderId="45" xfId="0" applyFont="1" applyBorder="1" applyAlignment="1" applyProtection="1">
      <alignment vertical="center" shrinkToFit="1"/>
      <protection locked="0"/>
    </xf>
    <xf numFmtId="179" fontId="76" fillId="0" borderId="44" xfId="0" applyNumberFormat="1" applyFont="1" applyBorder="1" applyAlignment="1" applyProtection="1">
      <alignment vertical="center" shrinkToFit="1"/>
      <protection locked="0"/>
    </xf>
    <xf numFmtId="179" fontId="76" fillId="0" borderId="48" xfId="0" applyNumberFormat="1" applyFont="1" applyBorder="1" applyAlignment="1" applyProtection="1">
      <alignment vertical="center" shrinkToFit="1"/>
      <protection locked="0"/>
    </xf>
    <xf numFmtId="179" fontId="76" fillId="0" borderId="46" xfId="0" applyNumberFormat="1" applyFont="1" applyBorder="1" applyAlignment="1" applyProtection="1">
      <alignment vertical="center" shrinkToFit="1"/>
      <protection locked="0"/>
    </xf>
    <xf numFmtId="0" fontId="75" fillId="0" borderId="26" xfId="0" applyFont="1" applyBorder="1" applyProtection="1">
      <alignment vertical="center"/>
      <protection locked="0"/>
    </xf>
    <xf numFmtId="0" fontId="75" fillId="0" borderId="26" xfId="0" applyFont="1" applyBorder="1" applyAlignment="1" applyProtection="1">
      <alignment vertical="center" shrinkToFit="1"/>
      <protection locked="0"/>
    </xf>
    <xf numFmtId="179" fontId="76" fillId="0" borderId="18" xfId="0" applyNumberFormat="1" applyFont="1" applyBorder="1" applyAlignment="1" applyProtection="1">
      <alignment vertical="center" shrinkToFit="1"/>
      <protection locked="0"/>
    </xf>
    <xf numFmtId="179" fontId="76" fillId="0" borderId="19" xfId="0" applyNumberFormat="1" applyFont="1" applyBorder="1" applyAlignment="1" applyProtection="1">
      <alignment vertical="center" shrinkToFit="1"/>
      <protection locked="0"/>
    </xf>
    <xf numFmtId="179" fontId="76" fillId="0" borderId="20" xfId="0" applyNumberFormat="1" applyFont="1" applyBorder="1" applyAlignment="1" applyProtection="1">
      <alignment vertical="center" shrinkToFit="1"/>
      <protection locked="0"/>
    </xf>
    <xf numFmtId="179" fontId="76" fillId="0" borderId="8" xfId="0" applyNumberFormat="1" applyFont="1" applyBorder="1" applyAlignment="1"/>
    <xf numFmtId="0" fontId="75" fillId="0" borderId="7" xfId="0" applyFont="1" applyBorder="1" applyAlignment="1" applyProtection="1">
      <alignment horizontal="left"/>
      <protection locked="0"/>
    </xf>
    <xf numFmtId="179" fontId="76" fillId="0" borderId="8" xfId="0" applyNumberFormat="1" applyFont="1" applyBorder="1" applyAlignment="1">
      <alignment horizontal="right"/>
    </xf>
    <xf numFmtId="179" fontId="76" fillId="0" borderId="10" xfId="0" applyNumberFormat="1" applyFont="1" applyBorder="1" applyAlignment="1">
      <alignment horizontal="right"/>
    </xf>
    <xf numFmtId="179" fontId="76" fillId="0" borderId="9" xfId="0" applyNumberFormat="1" applyFont="1" applyBorder="1" applyAlignment="1">
      <alignment horizontal="right"/>
    </xf>
    <xf numFmtId="179" fontId="76" fillId="0" borderId="33" xfId="7" applyNumberFormat="1" applyFont="1" applyBorder="1" applyAlignment="1">
      <alignment horizontal="right" vertical="center"/>
    </xf>
    <xf numFmtId="0" fontId="75" fillId="0" borderId="43" xfId="0" applyFont="1" applyBorder="1" applyProtection="1">
      <alignment vertical="center"/>
      <protection locked="0"/>
    </xf>
    <xf numFmtId="0" fontId="75" fillId="0" borderId="43" xfId="0" applyFont="1" applyBorder="1" applyAlignment="1" applyProtection="1">
      <alignment vertical="center" shrinkToFit="1"/>
      <protection locked="0"/>
    </xf>
    <xf numFmtId="179" fontId="76" fillId="0" borderId="33" xfId="0" applyNumberFormat="1" applyFont="1" applyBorder="1" applyAlignment="1" applyProtection="1">
      <alignment vertical="center" shrinkToFit="1"/>
      <protection locked="0"/>
    </xf>
    <xf numFmtId="179" fontId="76" fillId="0" borderId="24" xfId="0" applyNumberFormat="1" applyFont="1" applyBorder="1" applyAlignment="1" applyProtection="1">
      <alignment vertical="center" shrinkToFit="1"/>
      <protection locked="0"/>
    </xf>
    <xf numFmtId="179" fontId="76" fillId="0" borderId="25" xfId="0" applyNumberFormat="1" applyFont="1" applyBorder="1" applyAlignment="1" applyProtection="1">
      <alignment vertical="center" shrinkToFit="1"/>
      <protection locked="0"/>
    </xf>
    <xf numFmtId="0" fontId="75" fillId="0" borderId="17" xfId="0" applyFont="1" applyBorder="1" applyAlignment="1">
      <alignment horizontal="center" vertical="center"/>
    </xf>
    <xf numFmtId="0" fontId="75" fillId="0" borderId="17" xfId="7" applyFont="1" applyBorder="1" applyAlignment="1">
      <alignment horizontal="center" vertical="center"/>
    </xf>
    <xf numFmtId="0" fontId="75" fillId="0" borderId="18" xfId="0" applyFont="1" applyBorder="1" applyAlignment="1">
      <alignment horizontal="center" vertical="center" shrinkToFit="1"/>
    </xf>
    <xf numFmtId="0" fontId="75" fillId="0" borderId="18" xfId="0" applyFont="1" applyBorder="1" applyAlignment="1">
      <alignment horizontal="center" vertical="center"/>
    </xf>
    <xf numFmtId="179" fontId="76" fillId="0" borderId="18" xfId="0" applyNumberFormat="1" applyFont="1" applyBorder="1" applyProtection="1">
      <alignment vertical="center"/>
      <protection locked="0"/>
    </xf>
    <xf numFmtId="0" fontId="75" fillId="2" borderId="35" xfId="0" applyFont="1" applyFill="1" applyBorder="1" applyAlignment="1">
      <alignment horizontal="center" vertical="center" shrinkToFit="1"/>
    </xf>
    <xf numFmtId="0" fontId="79" fillId="0" borderId="23" xfId="0" applyFont="1" applyBorder="1" applyAlignment="1">
      <alignment horizontal="center" vertical="center"/>
    </xf>
    <xf numFmtId="0" fontId="79" fillId="0" borderId="52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" xfId="0" applyFont="1" applyBorder="1" applyAlignment="1">
      <alignment horizontal="center" vertical="center"/>
    </xf>
    <xf numFmtId="0" fontId="75" fillId="2" borderId="35" xfId="0" applyFont="1" applyFill="1" applyBorder="1" applyAlignment="1">
      <alignment horizontal="center" vertical="center"/>
    </xf>
    <xf numFmtId="38" fontId="75" fillId="0" borderId="4" xfId="0" applyNumberFormat="1" applyFont="1" applyBorder="1" applyAlignment="1">
      <alignment horizontal="center" vertical="center" shrinkToFit="1"/>
    </xf>
    <xf numFmtId="0" fontId="94" fillId="0" borderId="0" xfId="0" applyFont="1" applyAlignment="1">
      <alignment horizontal="left" vertical="center"/>
    </xf>
    <xf numFmtId="179" fontId="76" fillId="0" borderId="37" xfId="0" applyNumberFormat="1" applyFont="1" applyFill="1" applyBorder="1" applyProtection="1">
      <alignment vertical="center"/>
      <protection locked="0"/>
    </xf>
    <xf numFmtId="179" fontId="76" fillId="0" borderId="33" xfId="0" applyNumberFormat="1" applyFont="1" applyFill="1" applyBorder="1" applyProtection="1">
      <alignment vertical="center"/>
      <protection locked="0"/>
    </xf>
    <xf numFmtId="179" fontId="76" fillId="0" borderId="44" xfId="7" applyNumberFormat="1" applyFont="1" applyFill="1" applyBorder="1" applyAlignment="1">
      <alignment horizontal="right" vertical="center"/>
    </xf>
    <xf numFmtId="179" fontId="76" fillId="0" borderId="4" xfId="7" applyNumberFormat="1" applyFont="1" applyFill="1" applyBorder="1" applyAlignment="1">
      <alignment horizontal="right" vertical="center"/>
    </xf>
    <xf numFmtId="179" fontId="76" fillId="0" borderId="33" xfId="7" applyNumberFormat="1" applyFont="1" applyFill="1" applyBorder="1" applyAlignment="1">
      <alignment horizontal="right" vertical="center"/>
    </xf>
    <xf numFmtId="179" fontId="76" fillId="0" borderId="18" xfId="7" applyNumberFormat="1" applyFont="1" applyFill="1" applyBorder="1" applyAlignment="1">
      <alignment horizontal="right" vertical="center"/>
    </xf>
    <xf numFmtId="0" fontId="75" fillId="0" borderId="11" xfId="0" applyFont="1" applyBorder="1" applyAlignment="1">
      <alignment horizontal="center"/>
    </xf>
    <xf numFmtId="0" fontId="75" fillId="0" borderId="8" xfId="0" applyFont="1" applyBorder="1" applyAlignment="1">
      <alignment horizontal="center"/>
    </xf>
    <xf numFmtId="0" fontId="92" fillId="0" borderId="0" xfId="0" applyFont="1" applyAlignment="1">
      <alignment horizontal="left" wrapText="1"/>
    </xf>
    <xf numFmtId="0" fontId="92" fillId="0" borderId="0" xfId="0" applyFont="1" applyAlignment="1">
      <alignment horizontal="left"/>
    </xf>
    <xf numFmtId="0" fontId="79" fillId="0" borderId="40" xfId="0" applyFont="1" applyBorder="1" applyAlignment="1">
      <alignment horizontal="center" vertical="center"/>
    </xf>
    <xf numFmtId="179" fontId="79" fillId="0" borderId="40" xfId="0" applyNumberFormat="1" applyFont="1" applyBorder="1" applyAlignment="1">
      <alignment horizontal="right" vertical="center"/>
    </xf>
    <xf numFmtId="0" fontId="91" fillId="0" borderId="40" xfId="0" applyFont="1" applyBorder="1" applyAlignment="1">
      <alignment vertical="center"/>
    </xf>
    <xf numFmtId="0" fontId="75" fillId="0" borderId="36" xfId="7" applyFont="1" applyBorder="1" applyAlignment="1">
      <alignment horizontal="center" vertical="center"/>
    </xf>
    <xf numFmtId="0" fontId="75" fillId="0" borderId="3" xfId="7" applyFont="1" applyBorder="1" applyAlignment="1">
      <alignment horizontal="center" vertical="center"/>
    </xf>
    <xf numFmtId="0" fontId="75" fillId="0" borderId="37" xfId="0" applyFont="1" applyBorder="1" applyAlignment="1">
      <alignment horizontal="center" shrinkToFit="1"/>
    </xf>
    <xf numFmtId="0" fontId="75" fillId="0" borderId="4" xfId="0" applyFont="1" applyBorder="1" applyAlignment="1">
      <alignment horizontal="center" shrinkToFit="1"/>
    </xf>
    <xf numFmtId="0" fontId="75" fillId="0" borderId="14" xfId="0" applyFont="1" applyBorder="1" applyAlignment="1" applyProtection="1">
      <alignment vertical="center" wrapText="1" shrinkToFit="1"/>
      <protection locked="0"/>
    </xf>
    <xf numFmtId="0" fontId="75" fillId="0" borderId="16" xfId="0" applyFont="1" applyBorder="1" applyAlignment="1">
      <alignment vertical="center" wrapText="1" shrinkToFit="1"/>
    </xf>
    <xf numFmtId="0" fontId="75" fillId="0" borderId="48" xfId="0" applyFont="1" applyBorder="1" applyAlignment="1" applyProtection="1">
      <alignment vertical="center" wrapText="1" shrinkToFit="1"/>
      <protection locked="0"/>
    </xf>
    <xf numFmtId="0" fontId="75" fillId="0" borderId="49" xfId="0" applyFont="1" applyBorder="1" applyAlignment="1">
      <alignment vertical="center" wrapText="1" shrinkToFit="1"/>
    </xf>
    <xf numFmtId="38" fontId="75" fillId="0" borderId="4" xfId="0" applyNumberFormat="1" applyFont="1" applyBorder="1" applyAlignment="1">
      <alignment horizontal="center" vertical="center" shrinkToFit="1"/>
    </xf>
    <xf numFmtId="0" fontId="79" fillId="0" borderId="50" xfId="0" applyFont="1" applyBorder="1" applyAlignment="1">
      <alignment horizontal="center" vertical="center"/>
    </xf>
    <xf numFmtId="0" fontId="79" fillId="0" borderId="52" xfId="0" applyFont="1" applyBorder="1" applyAlignment="1">
      <alignment horizontal="center" vertical="center"/>
    </xf>
    <xf numFmtId="38" fontId="79" fillId="0" borderId="50" xfId="1" applyFont="1" applyFill="1" applyBorder="1" applyAlignment="1">
      <alignment horizontal="right" vertical="center"/>
    </xf>
    <xf numFmtId="38" fontId="79" fillId="0" borderId="45" xfId="1" applyFont="1" applyFill="1" applyBorder="1" applyAlignment="1">
      <alignment horizontal="right" vertical="center"/>
    </xf>
    <xf numFmtId="176" fontId="79" fillId="0" borderId="50" xfId="1" applyNumberFormat="1" applyFont="1" applyBorder="1" applyAlignment="1" applyProtection="1">
      <alignment horizontal="center" vertical="center"/>
      <protection locked="0"/>
    </xf>
    <xf numFmtId="176" fontId="79" fillId="0" borderId="45" xfId="1" applyNumberFormat="1" applyFont="1" applyBorder="1" applyAlignment="1" applyProtection="1">
      <alignment horizontal="center" vertical="center"/>
      <protection locked="0"/>
    </xf>
    <xf numFmtId="176" fontId="79" fillId="0" borderId="52" xfId="1" applyNumberFormat="1" applyFont="1" applyBorder="1" applyAlignment="1" applyProtection="1">
      <alignment horizontal="center" vertical="center"/>
      <protection locked="0"/>
    </xf>
    <xf numFmtId="0" fontId="79" fillId="0" borderId="30" xfId="0" applyFont="1" applyBorder="1" applyAlignment="1">
      <alignment horizontal="center" vertical="center"/>
    </xf>
    <xf numFmtId="0" fontId="79" fillId="0" borderId="31" xfId="0" applyFont="1" applyBorder="1" applyAlignment="1">
      <alignment horizontal="center" vertical="center"/>
    </xf>
    <xf numFmtId="38" fontId="79" fillId="0" borderId="30" xfId="1" applyFont="1" applyFill="1" applyBorder="1" applyAlignment="1" applyProtection="1">
      <alignment horizontal="right" vertical="center"/>
      <protection locked="0"/>
    </xf>
    <xf numFmtId="38" fontId="79" fillId="0" borderId="27" xfId="1" applyFont="1" applyFill="1" applyBorder="1" applyAlignment="1" applyProtection="1">
      <alignment horizontal="right" vertical="center"/>
      <protection locked="0"/>
    </xf>
    <xf numFmtId="0" fontId="79" fillId="0" borderId="15" xfId="0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/>
    </xf>
    <xf numFmtId="184" fontId="79" fillId="0" borderId="15" xfId="1" applyNumberFormat="1" applyFont="1" applyBorder="1" applyAlignment="1" applyProtection="1">
      <alignment horizontal="right" vertical="center"/>
      <protection locked="0"/>
    </xf>
    <xf numFmtId="184" fontId="79" fillId="0" borderId="22" xfId="1" applyNumberFormat="1" applyFont="1" applyBorder="1" applyAlignment="1" applyProtection="1">
      <alignment horizontal="right" vertical="center"/>
      <protection locked="0"/>
    </xf>
    <xf numFmtId="40" fontId="79" fillId="0" borderId="50" xfId="1" applyNumberFormat="1" applyFont="1" applyFill="1" applyBorder="1" applyAlignment="1" applyProtection="1">
      <alignment horizontal="right" vertical="center"/>
      <protection locked="0"/>
    </xf>
    <xf numFmtId="40" fontId="79" fillId="0" borderId="45" xfId="1" applyNumberFormat="1" applyFont="1" applyFill="1" applyBorder="1" applyAlignment="1" applyProtection="1">
      <alignment horizontal="right" vertical="center"/>
      <protection locked="0"/>
    </xf>
  </cellXfs>
  <cellStyles count="264">
    <cellStyle name="桁区切り" xfId="1" builtinId="6"/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4" xr:uid="{00000000-0005-0000-0000-000001000000}"/>
    <cellStyle name="桁区切り 2 2" xfId="9" xr:uid="{00000000-0005-0000-0000-000002000000}"/>
    <cellStyle name="桁区切り 2 2 2" xfId="12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2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10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8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7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3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5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6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1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175192</xdr:colOff>
      <xdr:row>25</xdr:row>
      <xdr:rowOff>171373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4504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175192</xdr:colOff>
      <xdr:row>25</xdr:row>
      <xdr:rowOff>171373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4504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422385</xdr:colOff>
      <xdr:row>25</xdr:row>
      <xdr:rowOff>171373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9223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422385</xdr:colOff>
      <xdr:row>25</xdr:row>
      <xdr:rowOff>171373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9223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52667</xdr:colOff>
      <xdr:row>3</xdr:row>
      <xdr:rowOff>0</xdr:rowOff>
    </xdr:from>
    <xdr:to>
      <xdr:col>11</xdr:col>
      <xdr:colOff>601133</xdr:colOff>
      <xdr:row>3</xdr:row>
      <xdr:rowOff>1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CxnSpPr/>
      </xdr:nvCxnSpPr>
      <xdr:spPr>
        <a:xfrm flipV="1">
          <a:off x="8441017" y="1143000"/>
          <a:ext cx="3377391" cy="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55389</xdr:colOff>
      <xdr:row>4</xdr:row>
      <xdr:rowOff>372533</xdr:rowOff>
    </xdr:from>
    <xdr:to>
      <xdr:col>11</xdr:col>
      <xdr:colOff>618066</xdr:colOff>
      <xdr:row>4</xdr:row>
      <xdr:rowOff>380993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CxnSpPr/>
      </xdr:nvCxnSpPr>
      <xdr:spPr>
        <a:xfrm flipV="1">
          <a:off x="8446914" y="1893358"/>
          <a:ext cx="3394777" cy="1163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61439</xdr:colOff>
      <xdr:row>6</xdr:row>
      <xdr:rowOff>50801</xdr:rowOff>
    </xdr:from>
    <xdr:to>
      <xdr:col>11</xdr:col>
      <xdr:colOff>609600</xdr:colOff>
      <xdr:row>6</xdr:row>
      <xdr:rowOff>61981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2500-000013000000}"/>
            </a:ext>
          </a:extLst>
        </xdr:cNvPr>
        <xdr:cNvCxnSpPr/>
      </xdr:nvCxnSpPr>
      <xdr:spPr>
        <a:xfrm flipV="1">
          <a:off x="8456139" y="2333626"/>
          <a:ext cx="3373911" cy="1753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47228</xdr:colOff>
      <xdr:row>7</xdr:row>
      <xdr:rowOff>0</xdr:rowOff>
    </xdr:from>
    <xdr:to>
      <xdr:col>11</xdr:col>
      <xdr:colOff>618066</xdr:colOff>
      <xdr:row>7</xdr:row>
      <xdr:rowOff>5432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2500-000014000000}"/>
            </a:ext>
          </a:extLst>
        </xdr:cNvPr>
        <xdr:cNvCxnSpPr/>
      </xdr:nvCxnSpPr>
      <xdr:spPr>
        <a:xfrm flipV="1">
          <a:off x="8441928" y="2667000"/>
          <a:ext cx="3399763" cy="860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28916</xdr:rowOff>
    </xdr:to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00000000-0008-0000-2500-000015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28915</xdr:rowOff>
    </xdr:to>
    <xdr:sp macro="" textlink="">
      <xdr:nvSpPr>
        <xdr:cNvPr id="22" name="Text Box 11">
          <a:extLst>
            <a:ext uri="{FF2B5EF4-FFF2-40B4-BE49-F238E27FC236}">
              <a16:creationId xmlns:a16="http://schemas.microsoft.com/office/drawing/2014/main" id="{00000000-0008-0000-2500-000016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12247</xdr:rowOff>
    </xdr:to>
    <xdr:sp macro="" textlink="">
      <xdr:nvSpPr>
        <xdr:cNvPr id="23" name="Text Box 12">
          <a:extLst>
            <a:ext uri="{FF2B5EF4-FFF2-40B4-BE49-F238E27FC236}">
              <a16:creationId xmlns:a16="http://schemas.microsoft.com/office/drawing/2014/main" id="{00000000-0008-0000-2500-000017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28915</xdr:rowOff>
    </xdr:to>
    <xdr:sp macro="" textlink="">
      <xdr:nvSpPr>
        <xdr:cNvPr id="24" name="Text Box 13">
          <a:extLst>
            <a:ext uri="{FF2B5EF4-FFF2-40B4-BE49-F238E27FC236}">
              <a16:creationId xmlns:a16="http://schemas.microsoft.com/office/drawing/2014/main" id="{00000000-0008-0000-2500-000018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23</xdr:row>
      <xdr:rowOff>0</xdr:rowOff>
    </xdr:from>
    <xdr:to>
      <xdr:col>12</xdr:col>
      <xdr:colOff>58207</xdr:colOff>
      <xdr:row>24</xdr:row>
      <xdr:rowOff>12247</xdr:rowOff>
    </xdr:to>
    <xdr:sp macro="" textlink="">
      <xdr:nvSpPr>
        <xdr:cNvPr id="25" name="Text Box 14">
          <a:extLst>
            <a:ext uri="{FF2B5EF4-FFF2-40B4-BE49-F238E27FC236}">
              <a16:creationId xmlns:a16="http://schemas.microsoft.com/office/drawing/2014/main" id="{00000000-0008-0000-2500-000019000000}"/>
            </a:ext>
          </a:extLst>
        </xdr:cNvPr>
        <xdr:cNvSpPr txBox="1">
          <a:spLocks noChangeArrowheads="1"/>
        </xdr:cNvSpPr>
      </xdr:nvSpPr>
      <xdr:spPr bwMode="auto">
        <a:xfrm>
          <a:off x="11715750" y="8001000"/>
          <a:ext cx="255057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28915</xdr:rowOff>
    </xdr:to>
    <xdr:sp macro="" textlink="">
      <xdr:nvSpPr>
        <xdr:cNvPr id="26" name="Text Box 15">
          <a:extLst>
            <a:ext uri="{FF2B5EF4-FFF2-40B4-BE49-F238E27FC236}">
              <a16:creationId xmlns:a16="http://schemas.microsoft.com/office/drawing/2014/main" id="{00000000-0008-0000-2500-00001A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28916</xdr:rowOff>
    </xdr:to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0000000-0008-0000-2500-00001B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57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28915</xdr:rowOff>
    </xdr:to>
    <xdr:sp macro="" textlink="">
      <xdr:nvSpPr>
        <xdr:cNvPr id="28" name="Text Box 17">
          <a:extLst>
            <a:ext uri="{FF2B5EF4-FFF2-40B4-BE49-F238E27FC236}">
              <a16:creationId xmlns:a16="http://schemas.microsoft.com/office/drawing/2014/main" id="{00000000-0008-0000-2500-00001C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10</xdr:col>
      <xdr:colOff>609600</xdr:colOff>
      <xdr:row>24</xdr:row>
      <xdr:rowOff>12247</xdr:rowOff>
    </xdr:to>
    <xdr:sp macro="" textlink="">
      <xdr:nvSpPr>
        <xdr:cNvPr id="29" name="Text Box 18">
          <a:extLst>
            <a:ext uri="{FF2B5EF4-FFF2-40B4-BE49-F238E27FC236}">
              <a16:creationId xmlns:a16="http://schemas.microsoft.com/office/drawing/2014/main" id="{00000000-0008-0000-2500-00001D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114300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28915</xdr:rowOff>
    </xdr:to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00000000-0008-0000-2500-00001E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28915</xdr:rowOff>
    </xdr:to>
    <xdr:sp macro="" textlink="">
      <xdr:nvSpPr>
        <xdr:cNvPr id="31" name="Text Box 20">
          <a:extLst>
            <a:ext uri="{FF2B5EF4-FFF2-40B4-BE49-F238E27FC236}">
              <a16:creationId xmlns:a16="http://schemas.microsoft.com/office/drawing/2014/main" id="{00000000-0008-0000-2500-00001F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63552</xdr:rowOff>
    </xdr:to>
    <xdr:sp macro="" textlink="">
      <xdr:nvSpPr>
        <xdr:cNvPr id="32" name="Text Box 10">
          <a:extLst>
            <a:ext uri="{FF2B5EF4-FFF2-40B4-BE49-F238E27FC236}">
              <a16:creationId xmlns:a16="http://schemas.microsoft.com/office/drawing/2014/main" id="{00000000-0008-0000-2500-000020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63551</xdr:rowOff>
    </xdr:to>
    <xdr:sp macro="" textlink="">
      <xdr:nvSpPr>
        <xdr:cNvPr id="33" name="Text Box 11">
          <a:extLst>
            <a:ext uri="{FF2B5EF4-FFF2-40B4-BE49-F238E27FC236}">
              <a16:creationId xmlns:a16="http://schemas.microsoft.com/office/drawing/2014/main" id="{00000000-0008-0000-2500-000021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46883</xdr:rowOff>
    </xdr:to>
    <xdr:sp macro="" textlink="">
      <xdr:nvSpPr>
        <xdr:cNvPr id="34" name="Text Box 12">
          <a:extLst>
            <a:ext uri="{FF2B5EF4-FFF2-40B4-BE49-F238E27FC236}">
              <a16:creationId xmlns:a16="http://schemas.microsoft.com/office/drawing/2014/main" id="{00000000-0008-0000-2500-000022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63551</xdr:rowOff>
    </xdr:to>
    <xdr:sp macro="" textlink="">
      <xdr:nvSpPr>
        <xdr:cNvPr id="35" name="Text Box 13">
          <a:extLst>
            <a:ext uri="{FF2B5EF4-FFF2-40B4-BE49-F238E27FC236}">
              <a16:creationId xmlns:a16="http://schemas.microsoft.com/office/drawing/2014/main" id="{00000000-0008-0000-2500-000023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23</xdr:row>
      <xdr:rowOff>0</xdr:rowOff>
    </xdr:from>
    <xdr:to>
      <xdr:col>12</xdr:col>
      <xdr:colOff>58208</xdr:colOff>
      <xdr:row>24</xdr:row>
      <xdr:rowOff>46883</xdr:rowOff>
    </xdr:to>
    <xdr:sp macro="" textlink="">
      <xdr:nvSpPr>
        <xdr:cNvPr id="36" name="Text Box 14">
          <a:extLst>
            <a:ext uri="{FF2B5EF4-FFF2-40B4-BE49-F238E27FC236}">
              <a16:creationId xmlns:a16="http://schemas.microsoft.com/office/drawing/2014/main" id="{00000000-0008-0000-2500-000024000000}"/>
            </a:ext>
          </a:extLst>
        </xdr:cNvPr>
        <xdr:cNvSpPr txBox="1">
          <a:spLocks noChangeArrowheads="1"/>
        </xdr:cNvSpPr>
      </xdr:nvSpPr>
      <xdr:spPr bwMode="auto">
        <a:xfrm>
          <a:off x="11715750" y="8001000"/>
          <a:ext cx="255058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63551</xdr:rowOff>
    </xdr:to>
    <xdr:sp macro="" textlink="">
      <xdr:nvSpPr>
        <xdr:cNvPr id="37" name="Text Box 15">
          <a:extLst>
            <a:ext uri="{FF2B5EF4-FFF2-40B4-BE49-F238E27FC236}">
              <a16:creationId xmlns:a16="http://schemas.microsoft.com/office/drawing/2014/main" id="{00000000-0008-0000-2500-000025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63552</xdr:rowOff>
    </xdr:to>
    <xdr:sp macro="" textlink="">
      <xdr:nvSpPr>
        <xdr:cNvPr id="38" name="Text Box 16">
          <a:extLst>
            <a:ext uri="{FF2B5EF4-FFF2-40B4-BE49-F238E27FC236}">
              <a16:creationId xmlns:a16="http://schemas.microsoft.com/office/drawing/2014/main" id="{00000000-0008-0000-2500-000026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2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63551</xdr:rowOff>
    </xdr:to>
    <xdr:sp macro="" textlink="">
      <xdr:nvSpPr>
        <xdr:cNvPr id="39" name="Text Box 17">
          <a:extLst>
            <a:ext uri="{FF2B5EF4-FFF2-40B4-BE49-F238E27FC236}">
              <a16:creationId xmlns:a16="http://schemas.microsoft.com/office/drawing/2014/main" id="{00000000-0008-0000-2500-000027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10</xdr:col>
      <xdr:colOff>609600</xdr:colOff>
      <xdr:row>24</xdr:row>
      <xdr:rowOff>46883</xdr:rowOff>
    </xdr:to>
    <xdr:sp macro="" textlink="">
      <xdr:nvSpPr>
        <xdr:cNvPr id="40" name="Text Box 18">
          <a:extLst>
            <a:ext uri="{FF2B5EF4-FFF2-40B4-BE49-F238E27FC236}">
              <a16:creationId xmlns:a16="http://schemas.microsoft.com/office/drawing/2014/main" id="{00000000-0008-0000-2500-000028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114300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63551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2500-000029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63551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2500-00002A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69739</xdr:rowOff>
    </xdr:to>
    <xdr:sp macro="" textlink="">
      <xdr:nvSpPr>
        <xdr:cNvPr id="43" name="Text Box 10">
          <a:extLst>
            <a:ext uri="{FF2B5EF4-FFF2-40B4-BE49-F238E27FC236}">
              <a16:creationId xmlns:a16="http://schemas.microsoft.com/office/drawing/2014/main" id="{00000000-0008-0000-2500-00002B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69738</xdr:rowOff>
    </xdr:to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00000000-0008-0000-2500-00002C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56245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2500-00002D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69738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2500-00002E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23</xdr:row>
      <xdr:rowOff>0</xdr:rowOff>
    </xdr:from>
    <xdr:to>
      <xdr:col>12</xdr:col>
      <xdr:colOff>58207</xdr:colOff>
      <xdr:row>24</xdr:row>
      <xdr:rowOff>56245</xdr:rowOff>
    </xdr:to>
    <xdr:sp macro="" textlink="">
      <xdr:nvSpPr>
        <xdr:cNvPr id="47" name="Text Box 14">
          <a:extLst>
            <a:ext uri="{FF2B5EF4-FFF2-40B4-BE49-F238E27FC236}">
              <a16:creationId xmlns:a16="http://schemas.microsoft.com/office/drawing/2014/main" id="{00000000-0008-0000-2500-00002F000000}"/>
            </a:ext>
          </a:extLst>
        </xdr:cNvPr>
        <xdr:cNvSpPr txBox="1">
          <a:spLocks noChangeArrowheads="1"/>
        </xdr:cNvSpPr>
      </xdr:nvSpPr>
      <xdr:spPr bwMode="auto">
        <a:xfrm>
          <a:off x="11715750" y="8001000"/>
          <a:ext cx="255057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69738</xdr:rowOff>
    </xdr:to>
    <xdr:sp macro="" textlink="">
      <xdr:nvSpPr>
        <xdr:cNvPr id="48" name="Text Box 15">
          <a:extLst>
            <a:ext uri="{FF2B5EF4-FFF2-40B4-BE49-F238E27FC236}">
              <a16:creationId xmlns:a16="http://schemas.microsoft.com/office/drawing/2014/main" id="{00000000-0008-0000-2500-000030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69739</xdr:rowOff>
    </xdr:to>
    <xdr:sp macro="" textlink="">
      <xdr:nvSpPr>
        <xdr:cNvPr id="49" name="Text Box 16">
          <a:extLst>
            <a:ext uri="{FF2B5EF4-FFF2-40B4-BE49-F238E27FC236}">
              <a16:creationId xmlns:a16="http://schemas.microsoft.com/office/drawing/2014/main" id="{00000000-0008-0000-2500-000031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8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69738</xdr:rowOff>
    </xdr:to>
    <xdr:sp macro="" textlink="">
      <xdr:nvSpPr>
        <xdr:cNvPr id="50" name="Text Box 17">
          <a:extLst>
            <a:ext uri="{FF2B5EF4-FFF2-40B4-BE49-F238E27FC236}">
              <a16:creationId xmlns:a16="http://schemas.microsoft.com/office/drawing/2014/main" id="{00000000-0008-0000-2500-000032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10</xdr:col>
      <xdr:colOff>609600</xdr:colOff>
      <xdr:row>24</xdr:row>
      <xdr:rowOff>56245</xdr:rowOff>
    </xdr:to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00000000-0008-0000-2500-000033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114300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69738</xdr:rowOff>
    </xdr:to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0000000-0008-0000-2500-000034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69738</xdr:rowOff>
    </xdr:to>
    <xdr:sp macro="" textlink="">
      <xdr:nvSpPr>
        <xdr:cNvPr id="53" name="Text Box 20">
          <a:extLst>
            <a:ext uri="{FF2B5EF4-FFF2-40B4-BE49-F238E27FC236}">
              <a16:creationId xmlns:a16="http://schemas.microsoft.com/office/drawing/2014/main" id="{00000000-0008-0000-2500-000035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76915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00000000-0008-0000-2500-000036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76914</xdr:rowOff>
    </xdr:to>
    <xdr:sp macro="" textlink="">
      <xdr:nvSpPr>
        <xdr:cNvPr id="55" name="Text Box 11">
          <a:extLst>
            <a:ext uri="{FF2B5EF4-FFF2-40B4-BE49-F238E27FC236}">
              <a16:creationId xmlns:a16="http://schemas.microsoft.com/office/drawing/2014/main" id="{00000000-0008-0000-2500-000037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60246</xdr:rowOff>
    </xdr:to>
    <xdr:sp macro="" textlink="">
      <xdr:nvSpPr>
        <xdr:cNvPr id="56" name="Text Box 12">
          <a:extLst>
            <a:ext uri="{FF2B5EF4-FFF2-40B4-BE49-F238E27FC236}">
              <a16:creationId xmlns:a16="http://schemas.microsoft.com/office/drawing/2014/main" id="{00000000-0008-0000-2500-000038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76914</xdr:rowOff>
    </xdr:to>
    <xdr:sp macro="" textlink="">
      <xdr:nvSpPr>
        <xdr:cNvPr id="57" name="Text Box 13">
          <a:extLst>
            <a:ext uri="{FF2B5EF4-FFF2-40B4-BE49-F238E27FC236}">
              <a16:creationId xmlns:a16="http://schemas.microsoft.com/office/drawing/2014/main" id="{00000000-0008-0000-2500-000039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11</xdr:col>
      <xdr:colOff>57603</xdr:colOff>
      <xdr:row>24</xdr:row>
      <xdr:rowOff>60246</xdr:rowOff>
    </xdr:to>
    <xdr:sp macro="" textlink="">
      <xdr:nvSpPr>
        <xdr:cNvPr id="58" name="Text Box 14">
          <a:extLst>
            <a:ext uri="{FF2B5EF4-FFF2-40B4-BE49-F238E27FC236}">
              <a16:creationId xmlns:a16="http://schemas.microsoft.com/office/drawing/2014/main" id="{00000000-0008-0000-2500-00003A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254453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76914</xdr:rowOff>
    </xdr:to>
    <xdr:sp macro="" textlink="">
      <xdr:nvSpPr>
        <xdr:cNvPr id="59" name="Text Box 15">
          <a:extLst>
            <a:ext uri="{FF2B5EF4-FFF2-40B4-BE49-F238E27FC236}">
              <a16:creationId xmlns:a16="http://schemas.microsoft.com/office/drawing/2014/main" id="{00000000-0008-0000-2500-00003B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76915</xdr:rowOff>
    </xdr:to>
    <xdr:sp macro="" textlink="">
      <xdr:nvSpPr>
        <xdr:cNvPr id="60" name="Text Box 16">
          <a:extLst>
            <a:ext uri="{FF2B5EF4-FFF2-40B4-BE49-F238E27FC236}">
              <a16:creationId xmlns:a16="http://schemas.microsoft.com/office/drawing/2014/main" id="{00000000-0008-0000-2500-00003C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30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76914</xdr:rowOff>
    </xdr:to>
    <xdr:sp macro="" textlink="">
      <xdr:nvSpPr>
        <xdr:cNvPr id="61" name="Text Box 17">
          <a:extLst>
            <a:ext uri="{FF2B5EF4-FFF2-40B4-BE49-F238E27FC236}">
              <a16:creationId xmlns:a16="http://schemas.microsoft.com/office/drawing/2014/main" id="{00000000-0008-0000-2500-00003D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23</xdr:row>
      <xdr:rowOff>0</xdr:rowOff>
    </xdr:from>
    <xdr:to>
      <xdr:col>9</xdr:col>
      <xdr:colOff>609600</xdr:colOff>
      <xdr:row>24</xdr:row>
      <xdr:rowOff>60246</xdr:rowOff>
    </xdr:to>
    <xdr:sp macro="" textlink="">
      <xdr:nvSpPr>
        <xdr:cNvPr id="62" name="Text Box 18">
          <a:extLst>
            <a:ext uri="{FF2B5EF4-FFF2-40B4-BE49-F238E27FC236}">
              <a16:creationId xmlns:a16="http://schemas.microsoft.com/office/drawing/2014/main" id="{00000000-0008-0000-2500-00003E000000}"/>
            </a:ext>
          </a:extLst>
        </xdr:cNvPr>
        <xdr:cNvSpPr txBox="1">
          <a:spLocks noChangeArrowheads="1"/>
        </xdr:cNvSpPr>
      </xdr:nvSpPr>
      <xdr:spPr bwMode="auto">
        <a:xfrm>
          <a:off x="10325100" y="8001000"/>
          <a:ext cx="114300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76914</xdr:rowOff>
    </xdr:to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00000000-0008-0000-2500-00003F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76914</xdr:rowOff>
    </xdr:to>
    <xdr:sp macro="" textlink="">
      <xdr:nvSpPr>
        <xdr:cNvPr id="64" name="Text Box 20">
          <a:extLst>
            <a:ext uri="{FF2B5EF4-FFF2-40B4-BE49-F238E27FC236}">
              <a16:creationId xmlns:a16="http://schemas.microsoft.com/office/drawing/2014/main" id="{00000000-0008-0000-2500-000040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48874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00000000-0008-0000-2500-000041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77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48873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0000000-0008-0000-2500-000042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25855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2500-000043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48873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00000000-0008-0000-2500-000044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11</xdr:col>
      <xdr:colOff>57603</xdr:colOff>
      <xdr:row>24</xdr:row>
      <xdr:rowOff>25855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00000000-0008-0000-2500-000045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254453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48874</xdr:rowOff>
    </xdr:to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00000000-0008-0000-2500-000046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77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48873</xdr:rowOff>
    </xdr:to>
    <xdr:sp macro="" textlink="">
      <xdr:nvSpPr>
        <xdr:cNvPr id="71" name="Text Box 17">
          <a:extLst>
            <a:ext uri="{FF2B5EF4-FFF2-40B4-BE49-F238E27FC236}">
              <a16:creationId xmlns:a16="http://schemas.microsoft.com/office/drawing/2014/main" id="{00000000-0008-0000-2500-000047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23</xdr:row>
      <xdr:rowOff>0</xdr:rowOff>
    </xdr:from>
    <xdr:to>
      <xdr:col>9</xdr:col>
      <xdr:colOff>609600</xdr:colOff>
      <xdr:row>24</xdr:row>
      <xdr:rowOff>25855</xdr:rowOff>
    </xdr:to>
    <xdr:sp macro="" textlink="">
      <xdr:nvSpPr>
        <xdr:cNvPr id="72" name="Text Box 18">
          <a:extLst>
            <a:ext uri="{FF2B5EF4-FFF2-40B4-BE49-F238E27FC236}">
              <a16:creationId xmlns:a16="http://schemas.microsoft.com/office/drawing/2014/main" id="{00000000-0008-0000-2500-000048000000}"/>
            </a:ext>
          </a:extLst>
        </xdr:cNvPr>
        <xdr:cNvSpPr txBox="1">
          <a:spLocks noChangeArrowheads="1"/>
        </xdr:cNvSpPr>
      </xdr:nvSpPr>
      <xdr:spPr bwMode="auto">
        <a:xfrm>
          <a:off x="10325100" y="8001000"/>
          <a:ext cx="114300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48873</xdr:rowOff>
    </xdr:to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00000000-0008-0000-2500-000049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48873</xdr:rowOff>
    </xdr:to>
    <xdr:sp macro="" textlink="">
      <xdr:nvSpPr>
        <xdr:cNvPr id="74" name="Text Box 20">
          <a:extLst>
            <a:ext uri="{FF2B5EF4-FFF2-40B4-BE49-F238E27FC236}">
              <a16:creationId xmlns:a16="http://schemas.microsoft.com/office/drawing/2014/main" id="{00000000-0008-0000-2500-00004A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2500-00004B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2500-00004C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2500-00004D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2500-00004E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2500-00004F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0000000-0008-0000-2500-000050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2500-000051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2500-000052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2500-000053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175192</xdr:colOff>
      <xdr:row>25</xdr:row>
      <xdr:rowOff>171373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2500-000054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4504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175192</xdr:colOff>
      <xdr:row>25</xdr:row>
      <xdr:rowOff>171373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2500-000055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4504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2500-000056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2500-000057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422385</xdr:colOff>
      <xdr:row>25</xdr:row>
      <xdr:rowOff>171373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2500-000058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9223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422385</xdr:colOff>
      <xdr:row>25</xdr:row>
      <xdr:rowOff>171373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2500-000059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9223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28916</xdr:rowOff>
    </xdr:to>
    <xdr:sp macro="" textlink="">
      <xdr:nvSpPr>
        <xdr:cNvPr id="90" name="Text Box 10">
          <a:extLst>
            <a:ext uri="{FF2B5EF4-FFF2-40B4-BE49-F238E27FC236}">
              <a16:creationId xmlns:a16="http://schemas.microsoft.com/office/drawing/2014/main" id="{00000000-0008-0000-2500-00005A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28915</xdr:rowOff>
    </xdr:to>
    <xdr:sp macro="" textlink="">
      <xdr:nvSpPr>
        <xdr:cNvPr id="91" name="Text Box 11">
          <a:extLst>
            <a:ext uri="{FF2B5EF4-FFF2-40B4-BE49-F238E27FC236}">
              <a16:creationId xmlns:a16="http://schemas.microsoft.com/office/drawing/2014/main" id="{00000000-0008-0000-2500-00005B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12247</xdr:rowOff>
    </xdr:to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00000000-0008-0000-2500-00005C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28915</xdr:rowOff>
    </xdr:to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00000000-0008-0000-2500-00005D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23</xdr:row>
      <xdr:rowOff>0</xdr:rowOff>
    </xdr:from>
    <xdr:to>
      <xdr:col>12</xdr:col>
      <xdr:colOff>58207</xdr:colOff>
      <xdr:row>24</xdr:row>
      <xdr:rowOff>12247</xdr:rowOff>
    </xdr:to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2500-00005E000000}"/>
            </a:ext>
          </a:extLst>
        </xdr:cNvPr>
        <xdr:cNvSpPr txBox="1">
          <a:spLocks noChangeArrowheads="1"/>
        </xdr:cNvSpPr>
      </xdr:nvSpPr>
      <xdr:spPr bwMode="auto">
        <a:xfrm>
          <a:off x="11715750" y="8001000"/>
          <a:ext cx="255057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28915</xdr:rowOff>
    </xdr:to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00000000-0008-0000-2500-00005F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28916</xdr:rowOff>
    </xdr:to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00000000-0008-0000-2500-000060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57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28915</xdr:rowOff>
    </xdr:to>
    <xdr:sp macro="" textlink="">
      <xdr:nvSpPr>
        <xdr:cNvPr id="97" name="Text Box 17">
          <a:extLst>
            <a:ext uri="{FF2B5EF4-FFF2-40B4-BE49-F238E27FC236}">
              <a16:creationId xmlns:a16="http://schemas.microsoft.com/office/drawing/2014/main" id="{00000000-0008-0000-2500-000061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10</xdr:col>
      <xdr:colOff>609600</xdr:colOff>
      <xdr:row>24</xdr:row>
      <xdr:rowOff>12247</xdr:rowOff>
    </xdr:to>
    <xdr:sp macro="" textlink="">
      <xdr:nvSpPr>
        <xdr:cNvPr id="98" name="Text Box 18">
          <a:extLst>
            <a:ext uri="{FF2B5EF4-FFF2-40B4-BE49-F238E27FC236}">
              <a16:creationId xmlns:a16="http://schemas.microsoft.com/office/drawing/2014/main" id="{00000000-0008-0000-2500-000062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114300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28915</xdr:rowOff>
    </xdr:to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00000000-0008-0000-2500-000063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28915</xdr:rowOff>
    </xdr:to>
    <xdr:sp macro="" textlink="">
      <xdr:nvSpPr>
        <xdr:cNvPr id="100" name="Text Box 20">
          <a:extLst>
            <a:ext uri="{FF2B5EF4-FFF2-40B4-BE49-F238E27FC236}">
              <a16:creationId xmlns:a16="http://schemas.microsoft.com/office/drawing/2014/main" id="{00000000-0008-0000-2500-000064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63552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00000000-0008-0000-2500-000065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63551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00000000-0008-0000-2500-000066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46883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00000000-0008-0000-2500-000067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63551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00000000-0008-0000-2500-000068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23</xdr:row>
      <xdr:rowOff>0</xdr:rowOff>
    </xdr:from>
    <xdr:to>
      <xdr:col>12</xdr:col>
      <xdr:colOff>58208</xdr:colOff>
      <xdr:row>24</xdr:row>
      <xdr:rowOff>46883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00000000-0008-0000-2500-000069000000}"/>
            </a:ext>
          </a:extLst>
        </xdr:cNvPr>
        <xdr:cNvSpPr txBox="1">
          <a:spLocks noChangeArrowheads="1"/>
        </xdr:cNvSpPr>
      </xdr:nvSpPr>
      <xdr:spPr bwMode="auto">
        <a:xfrm>
          <a:off x="11715750" y="8001000"/>
          <a:ext cx="255058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63551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00000000-0008-0000-2500-00006A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63552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00000000-0008-0000-2500-00006B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2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63551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00000000-0008-0000-2500-00006C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10</xdr:col>
      <xdr:colOff>609600</xdr:colOff>
      <xdr:row>24</xdr:row>
      <xdr:rowOff>46883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00000000-0008-0000-2500-00006D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114300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63551</xdr:rowOff>
    </xdr:to>
    <xdr:sp macro="" textlink="">
      <xdr:nvSpPr>
        <xdr:cNvPr id="110" name="Text Box 19">
          <a:extLst>
            <a:ext uri="{FF2B5EF4-FFF2-40B4-BE49-F238E27FC236}">
              <a16:creationId xmlns:a16="http://schemas.microsoft.com/office/drawing/2014/main" id="{00000000-0008-0000-2500-00006E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63551</xdr:rowOff>
    </xdr:to>
    <xdr:sp macro="" textlink="">
      <xdr:nvSpPr>
        <xdr:cNvPr id="111" name="Text Box 20">
          <a:extLst>
            <a:ext uri="{FF2B5EF4-FFF2-40B4-BE49-F238E27FC236}">
              <a16:creationId xmlns:a16="http://schemas.microsoft.com/office/drawing/2014/main" id="{00000000-0008-0000-2500-00006F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69739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2500-000070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69738</xdr:rowOff>
    </xdr:to>
    <xdr:sp macro="" textlink="">
      <xdr:nvSpPr>
        <xdr:cNvPr id="113" name="Text Box 11">
          <a:extLst>
            <a:ext uri="{FF2B5EF4-FFF2-40B4-BE49-F238E27FC236}">
              <a16:creationId xmlns:a16="http://schemas.microsoft.com/office/drawing/2014/main" id="{00000000-0008-0000-2500-000071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56245</xdr:rowOff>
    </xdr:to>
    <xdr:sp macro="" textlink="">
      <xdr:nvSpPr>
        <xdr:cNvPr id="114" name="Text Box 12">
          <a:extLst>
            <a:ext uri="{FF2B5EF4-FFF2-40B4-BE49-F238E27FC236}">
              <a16:creationId xmlns:a16="http://schemas.microsoft.com/office/drawing/2014/main" id="{00000000-0008-0000-2500-000072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69738</xdr:rowOff>
    </xdr:to>
    <xdr:sp macro="" textlink="">
      <xdr:nvSpPr>
        <xdr:cNvPr id="115" name="Text Box 13">
          <a:extLst>
            <a:ext uri="{FF2B5EF4-FFF2-40B4-BE49-F238E27FC236}">
              <a16:creationId xmlns:a16="http://schemas.microsoft.com/office/drawing/2014/main" id="{00000000-0008-0000-2500-000073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23</xdr:row>
      <xdr:rowOff>0</xdr:rowOff>
    </xdr:from>
    <xdr:to>
      <xdr:col>12</xdr:col>
      <xdr:colOff>58207</xdr:colOff>
      <xdr:row>24</xdr:row>
      <xdr:rowOff>56245</xdr:rowOff>
    </xdr:to>
    <xdr:sp macro="" textlink="">
      <xdr:nvSpPr>
        <xdr:cNvPr id="116" name="Text Box 14">
          <a:extLst>
            <a:ext uri="{FF2B5EF4-FFF2-40B4-BE49-F238E27FC236}">
              <a16:creationId xmlns:a16="http://schemas.microsoft.com/office/drawing/2014/main" id="{00000000-0008-0000-2500-000074000000}"/>
            </a:ext>
          </a:extLst>
        </xdr:cNvPr>
        <xdr:cNvSpPr txBox="1">
          <a:spLocks noChangeArrowheads="1"/>
        </xdr:cNvSpPr>
      </xdr:nvSpPr>
      <xdr:spPr bwMode="auto">
        <a:xfrm>
          <a:off x="11715750" y="8001000"/>
          <a:ext cx="255057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69738</xdr:rowOff>
    </xdr:to>
    <xdr:sp macro="" textlink="">
      <xdr:nvSpPr>
        <xdr:cNvPr id="117" name="Text Box 15">
          <a:extLst>
            <a:ext uri="{FF2B5EF4-FFF2-40B4-BE49-F238E27FC236}">
              <a16:creationId xmlns:a16="http://schemas.microsoft.com/office/drawing/2014/main" id="{00000000-0008-0000-2500-000075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69739</xdr:rowOff>
    </xdr:to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00000000-0008-0000-2500-000076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8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114300</xdr:colOff>
      <xdr:row>24</xdr:row>
      <xdr:rowOff>69738</xdr:rowOff>
    </xdr:to>
    <xdr:sp macro="" textlink="">
      <xdr:nvSpPr>
        <xdr:cNvPr id="119" name="Text Box 17">
          <a:extLst>
            <a:ext uri="{FF2B5EF4-FFF2-40B4-BE49-F238E27FC236}">
              <a16:creationId xmlns:a16="http://schemas.microsoft.com/office/drawing/2014/main" id="{00000000-0008-0000-2500-000077000000}"/>
            </a:ext>
          </a:extLst>
        </xdr:cNvPr>
        <xdr:cNvSpPr txBox="1">
          <a:spLocks noChangeArrowheads="1"/>
        </xdr:cNvSpPr>
      </xdr:nvSpPr>
      <xdr:spPr bwMode="auto">
        <a:xfrm>
          <a:off x="11220450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10</xdr:col>
      <xdr:colOff>609600</xdr:colOff>
      <xdr:row>24</xdr:row>
      <xdr:rowOff>56245</xdr:rowOff>
    </xdr:to>
    <xdr:sp macro="" textlink="">
      <xdr:nvSpPr>
        <xdr:cNvPr id="120" name="Text Box 18">
          <a:extLst>
            <a:ext uri="{FF2B5EF4-FFF2-40B4-BE49-F238E27FC236}">
              <a16:creationId xmlns:a16="http://schemas.microsoft.com/office/drawing/2014/main" id="{00000000-0008-0000-2500-000078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114300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69738</xdr:rowOff>
    </xdr:to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00000000-0008-0000-2500-000079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23</xdr:row>
      <xdr:rowOff>0</xdr:rowOff>
    </xdr:from>
    <xdr:to>
      <xdr:col>10</xdr:col>
      <xdr:colOff>304800</xdr:colOff>
      <xdr:row>24</xdr:row>
      <xdr:rowOff>69738</xdr:rowOff>
    </xdr:to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00000000-0008-0000-2500-00007A000000}"/>
            </a:ext>
          </a:extLst>
        </xdr:cNvPr>
        <xdr:cNvSpPr txBox="1">
          <a:spLocks noChangeArrowheads="1"/>
        </xdr:cNvSpPr>
      </xdr:nvSpPr>
      <xdr:spPr bwMode="auto">
        <a:xfrm>
          <a:off x="10715625" y="8001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76915</xdr:rowOff>
    </xdr:to>
    <xdr:sp macro="" textlink="">
      <xdr:nvSpPr>
        <xdr:cNvPr id="123" name="Text Box 10">
          <a:extLst>
            <a:ext uri="{FF2B5EF4-FFF2-40B4-BE49-F238E27FC236}">
              <a16:creationId xmlns:a16="http://schemas.microsoft.com/office/drawing/2014/main" id="{00000000-0008-0000-2500-00007B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76914</xdr:rowOff>
    </xdr:to>
    <xdr:sp macro="" textlink="">
      <xdr:nvSpPr>
        <xdr:cNvPr id="124" name="Text Box 11">
          <a:extLst>
            <a:ext uri="{FF2B5EF4-FFF2-40B4-BE49-F238E27FC236}">
              <a16:creationId xmlns:a16="http://schemas.microsoft.com/office/drawing/2014/main" id="{00000000-0008-0000-2500-00007C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60246</xdr:rowOff>
    </xdr:to>
    <xdr:sp macro="" textlink="">
      <xdr:nvSpPr>
        <xdr:cNvPr id="125" name="Text Box 12">
          <a:extLst>
            <a:ext uri="{FF2B5EF4-FFF2-40B4-BE49-F238E27FC236}">
              <a16:creationId xmlns:a16="http://schemas.microsoft.com/office/drawing/2014/main" id="{00000000-0008-0000-2500-00007D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76914</xdr:rowOff>
    </xdr:to>
    <xdr:sp macro="" textlink="">
      <xdr:nvSpPr>
        <xdr:cNvPr id="126" name="Text Box 13">
          <a:extLst>
            <a:ext uri="{FF2B5EF4-FFF2-40B4-BE49-F238E27FC236}">
              <a16:creationId xmlns:a16="http://schemas.microsoft.com/office/drawing/2014/main" id="{00000000-0008-0000-2500-00007E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11</xdr:col>
      <xdr:colOff>57603</xdr:colOff>
      <xdr:row>24</xdr:row>
      <xdr:rowOff>60246</xdr:rowOff>
    </xdr:to>
    <xdr:sp macro="" textlink="">
      <xdr:nvSpPr>
        <xdr:cNvPr id="127" name="Text Box 14">
          <a:extLst>
            <a:ext uri="{FF2B5EF4-FFF2-40B4-BE49-F238E27FC236}">
              <a16:creationId xmlns:a16="http://schemas.microsoft.com/office/drawing/2014/main" id="{00000000-0008-0000-2500-00007F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254453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76914</xdr:rowOff>
    </xdr:to>
    <xdr:sp macro="" textlink="">
      <xdr:nvSpPr>
        <xdr:cNvPr id="128" name="Text Box 15">
          <a:extLst>
            <a:ext uri="{FF2B5EF4-FFF2-40B4-BE49-F238E27FC236}">
              <a16:creationId xmlns:a16="http://schemas.microsoft.com/office/drawing/2014/main" id="{00000000-0008-0000-2500-000080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76915</xdr:rowOff>
    </xdr:to>
    <xdr:sp macro="" textlink="">
      <xdr:nvSpPr>
        <xdr:cNvPr id="129" name="Text Box 16">
          <a:extLst>
            <a:ext uri="{FF2B5EF4-FFF2-40B4-BE49-F238E27FC236}">
              <a16:creationId xmlns:a16="http://schemas.microsoft.com/office/drawing/2014/main" id="{00000000-0008-0000-2500-000081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30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76914</xdr:rowOff>
    </xdr:to>
    <xdr:sp macro="" textlink="">
      <xdr:nvSpPr>
        <xdr:cNvPr id="130" name="Text Box 17">
          <a:extLst>
            <a:ext uri="{FF2B5EF4-FFF2-40B4-BE49-F238E27FC236}">
              <a16:creationId xmlns:a16="http://schemas.microsoft.com/office/drawing/2014/main" id="{00000000-0008-0000-2500-000082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23</xdr:row>
      <xdr:rowOff>0</xdr:rowOff>
    </xdr:from>
    <xdr:to>
      <xdr:col>9</xdr:col>
      <xdr:colOff>609600</xdr:colOff>
      <xdr:row>24</xdr:row>
      <xdr:rowOff>60246</xdr:rowOff>
    </xdr:to>
    <xdr:sp macro="" textlink="">
      <xdr:nvSpPr>
        <xdr:cNvPr id="131" name="Text Box 18">
          <a:extLst>
            <a:ext uri="{FF2B5EF4-FFF2-40B4-BE49-F238E27FC236}">
              <a16:creationId xmlns:a16="http://schemas.microsoft.com/office/drawing/2014/main" id="{00000000-0008-0000-2500-000083000000}"/>
            </a:ext>
          </a:extLst>
        </xdr:cNvPr>
        <xdr:cNvSpPr txBox="1">
          <a:spLocks noChangeArrowheads="1"/>
        </xdr:cNvSpPr>
      </xdr:nvSpPr>
      <xdr:spPr bwMode="auto">
        <a:xfrm>
          <a:off x="10325100" y="8001000"/>
          <a:ext cx="114300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76914</xdr:rowOff>
    </xdr:to>
    <xdr:sp macro="" textlink="">
      <xdr:nvSpPr>
        <xdr:cNvPr id="132" name="Text Box 19">
          <a:extLst>
            <a:ext uri="{FF2B5EF4-FFF2-40B4-BE49-F238E27FC236}">
              <a16:creationId xmlns:a16="http://schemas.microsoft.com/office/drawing/2014/main" id="{00000000-0008-0000-2500-000084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76914</xdr:rowOff>
    </xdr:to>
    <xdr:sp macro="" textlink="">
      <xdr:nvSpPr>
        <xdr:cNvPr id="133" name="Text Box 20">
          <a:extLst>
            <a:ext uri="{FF2B5EF4-FFF2-40B4-BE49-F238E27FC236}">
              <a16:creationId xmlns:a16="http://schemas.microsoft.com/office/drawing/2014/main" id="{00000000-0008-0000-2500-000085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48874</xdr:rowOff>
    </xdr:to>
    <xdr:sp macro="" textlink="">
      <xdr:nvSpPr>
        <xdr:cNvPr id="134" name="Text Box 10">
          <a:extLst>
            <a:ext uri="{FF2B5EF4-FFF2-40B4-BE49-F238E27FC236}">
              <a16:creationId xmlns:a16="http://schemas.microsoft.com/office/drawing/2014/main" id="{00000000-0008-0000-2500-000086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77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48873</xdr:rowOff>
    </xdr:to>
    <xdr:sp macro="" textlink="">
      <xdr:nvSpPr>
        <xdr:cNvPr id="135" name="Text Box 11">
          <a:extLst>
            <a:ext uri="{FF2B5EF4-FFF2-40B4-BE49-F238E27FC236}">
              <a16:creationId xmlns:a16="http://schemas.microsoft.com/office/drawing/2014/main" id="{00000000-0008-0000-2500-000087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25855</xdr:rowOff>
    </xdr:to>
    <xdr:sp macro="" textlink="">
      <xdr:nvSpPr>
        <xdr:cNvPr id="136" name="Text Box 12">
          <a:extLst>
            <a:ext uri="{FF2B5EF4-FFF2-40B4-BE49-F238E27FC236}">
              <a16:creationId xmlns:a16="http://schemas.microsoft.com/office/drawing/2014/main" id="{00000000-0008-0000-2500-000088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114300</xdr:colOff>
      <xdr:row>24</xdr:row>
      <xdr:rowOff>48873</xdr:rowOff>
    </xdr:to>
    <xdr:sp macro="" textlink="">
      <xdr:nvSpPr>
        <xdr:cNvPr id="137" name="Text Box 13">
          <a:extLst>
            <a:ext uri="{FF2B5EF4-FFF2-40B4-BE49-F238E27FC236}">
              <a16:creationId xmlns:a16="http://schemas.microsoft.com/office/drawing/2014/main" id="{00000000-0008-0000-2500-000089000000}"/>
            </a:ext>
          </a:extLst>
        </xdr:cNvPr>
        <xdr:cNvSpPr txBox="1">
          <a:spLocks noChangeArrowheads="1"/>
        </xdr:cNvSpPr>
      </xdr:nvSpPr>
      <xdr:spPr bwMode="auto">
        <a:xfrm>
          <a:off x="98298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23</xdr:row>
      <xdr:rowOff>0</xdr:rowOff>
    </xdr:from>
    <xdr:to>
      <xdr:col>11</xdr:col>
      <xdr:colOff>57603</xdr:colOff>
      <xdr:row>24</xdr:row>
      <xdr:rowOff>25855</xdr:rowOff>
    </xdr:to>
    <xdr:sp macro="" textlink="">
      <xdr:nvSpPr>
        <xdr:cNvPr id="138" name="Text Box 14">
          <a:extLst>
            <a:ext uri="{FF2B5EF4-FFF2-40B4-BE49-F238E27FC236}">
              <a16:creationId xmlns:a16="http://schemas.microsoft.com/office/drawing/2014/main" id="{00000000-0008-0000-2500-00008A000000}"/>
            </a:ext>
          </a:extLst>
        </xdr:cNvPr>
        <xdr:cNvSpPr txBox="1">
          <a:spLocks noChangeArrowheads="1"/>
        </xdr:cNvSpPr>
      </xdr:nvSpPr>
      <xdr:spPr bwMode="auto">
        <a:xfrm>
          <a:off x="11020425" y="8001000"/>
          <a:ext cx="254453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48874</xdr:rowOff>
    </xdr:to>
    <xdr:sp macro="" textlink="">
      <xdr:nvSpPr>
        <xdr:cNvPr id="139" name="Text Box 16">
          <a:extLst>
            <a:ext uri="{FF2B5EF4-FFF2-40B4-BE49-F238E27FC236}">
              <a16:creationId xmlns:a16="http://schemas.microsoft.com/office/drawing/2014/main" id="{00000000-0008-0000-2500-00008B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77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114300</xdr:colOff>
      <xdr:row>24</xdr:row>
      <xdr:rowOff>48873</xdr:rowOff>
    </xdr:to>
    <xdr:sp macro="" textlink="">
      <xdr:nvSpPr>
        <xdr:cNvPr id="140" name="Text Box 17">
          <a:extLst>
            <a:ext uri="{FF2B5EF4-FFF2-40B4-BE49-F238E27FC236}">
              <a16:creationId xmlns:a16="http://schemas.microsoft.com/office/drawing/2014/main" id="{00000000-0008-0000-2500-00008C000000}"/>
            </a:ext>
          </a:extLst>
        </xdr:cNvPr>
        <xdr:cNvSpPr txBox="1">
          <a:spLocks noChangeArrowheads="1"/>
        </xdr:cNvSpPr>
      </xdr:nvSpPr>
      <xdr:spPr bwMode="auto">
        <a:xfrm>
          <a:off x="10525125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495300</xdr:colOff>
      <xdr:row>23</xdr:row>
      <xdr:rowOff>0</xdr:rowOff>
    </xdr:from>
    <xdr:to>
      <xdr:col>9</xdr:col>
      <xdr:colOff>609600</xdr:colOff>
      <xdr:row>24</xdr:row>
      <xdr:rowOff>25855</xdr:rowOff>
    </xdr:to>
    <xdr:sp macro="" textlink="">
      <xdr:nvSpPr>
        <xdr:cNvPr id="141" name="Text Box 18">
          <a:extLst>
            <a:ext uri="{FF2B5EF4-FFF2-40B4-BE49-F238E27FC236}">
              <a16:creationId xmlns:a16="http://schemas.microsoft.com/office/drawing/2014/main" id="{00000000-0008-0000-2500-00008D000000}"/>
            </a:ext>
          </a:extLst>
        </xdr:cNvPr>
        <xdr:cNvSpPr txBox="1">
          <a:spLocks noChangeArrowheads="1"/>
        </xdr:cNvSpPr>
      </xdr:nvSpPr>
      <xdr:spPr bwMode="auto">
        <a:xfrm>
          <a:off x="10325100" y="8001000"/>
          <a:ext cx="114300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48873</xdr:rowOff>
    </xdr:to>
    <xdr:sp macro="" textlink="">
      <xdr:nvSpPr>
        <xdr:cNvPr id="142" name="Text Box 19">
          <a:extLst>
            <a:ext uri="{FF2B5EF4-FFF2-40B4-BE49-F238E27FC236}">
              <a16:creationId xmlns:a16="http://schemas.microsoft.com/office/drawing/2014/main" id="{00000000-0008-0000-2500-00008E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23</xdr:row>
      <xdr:rowOff>0</xdr:rowOff>
    </xdr:from>
    <xdr:to>
      <xdr:col>9</xdr:col>
      <xdr:colOff>304800</xdr:colOff>
      <xdr:row>24</xdr:row>
      <xdr:rowOff>48873</xdr:rowOff>
    </xdr:to>
    <xdr:sp macro="" textlink="">
      <xdr:nvSpPr>
        <xdr:cNvPr id="143" name="Text Box 20">
          <a:extLst>
            <a:ext uri="{FF2B5EF4-FFF2-40B4-BE49-F238E27FC236}">
              <a16:creationId xmlns:a16="http://schemas.microsoft.com/office/drawing/2014/main" id="{00000000-0008-0000-2500-00008F000000}"/>
            </a:ext>
          </a:extLst>
        </xdr:cNvPr>
        <xdr:cNvSpPr txBox="1">
          <a:spLocks noChangeArrowheads="1"/>
        </xdr:cNvSpPr>
      </xdr:nvSpPr>
      <xdr:spPr bwMode="auto">
        <a:xfrm>
          <a:off x="10020300" y="8001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617010</xdr:colOff>
      <xdr:row>21</xdr:row>
      <xdr:rowOff>178859</xdr:rowOff>
    </xdr:from>
    <xdr:to>
      <xdr:col>11</xdr:col>
      <xdr:colOff>621848</xdr:colOff>
      <xdr:row>27</xdr:row>
      <xdr:rowOff>183388</xdr:rowOff>
    </xdr:to>
    <xdr:grpSp>
      <xdr:nvGrpSpPr>
        <xdr:cNvPr id="144" name="グループ化 143">
          <a:extLst>
            <a:ext uri="{FF2B5EF4-FFF2-40B4-BE49-F238E27FC236}">
              <a16:creationId xmlns:a16="http://schemas.microsoft.com/office/drawing/2014/main" id="{00000000-0008-0000-2500-000090000000}"/>
            </a:ext>
          </a:extLst>
        </xdr:cNvPr>
        <xdr:cNvGrpSpPr>
          <a:grpSpLocks noChangeAspect="1"/>
        </xdr:cNvGrpSpPr>
      </xdr:nvGrpSpPr>
      <xdr:grpSpPr>
        <a:xfrm>
          <a:off x="10570635" y="7679797"/>
          <a:ext cx="2255119" cy="1361841"/>
          <a:chOff x="9290130" y="16401930"/>
          <a:chExt cx="2352435" cy="1403007"/>
        </a:xfrm>
      </xdr:grpSpPr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00000000-0008-0000-2500-000091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46" name="直線コネクタ 145">
            <a:extLst>
              <a:ext uri="{FF2B5EF4-FFF2-40B4-BE49-F238E27FC236}">
                <a16:creationId xmlns:a16="http://schemas.microsoft.com/office/drawing/2014/main" id="{00000000-0008-0000-2500-000092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7" name="直線コネクタ 146">
            <a:extLst>
              <a:ext uri="{FF2B5EF4-FFF2-40B4-BE49-F238E27FC236}">
                <a16:creationId xmlns:a16="http://schemas.microsoft.com/office/drawing/2014/main" id="{00000000-0008-0000-2500-000093000000}"/>
              </a:ext>
            </a:extLst>
          </xdr:cNvPr>
          <xdr:cNvCxnSpPr>
            <a:stCxn id="145" idx="0"/>
            <a:endCxn id="145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0000000-0008-0000-2500-000094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49" name="テキスト ボックス 148">
            <a:extLst>
              <a:ext uri="{FF2B5EF4-FFF2-40B4-BE49-F238E27FC236}">
                <a16:creationId xmlns:a16="http://schemas.microsoft.com/office/drawing/2014/main" id="{00000000-0008-0000-2500-000095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2500-000096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2500-000097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2500-000098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0000000-0008-0000-2500-000099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2500-00009A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2500-00009B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2500-00009C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2500-00009D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2500-00009E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2500-00009F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2500-0000A0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2500-0000A1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2500-0000A2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385484</xdr:colOff>
      <xdr:row>25</xdr:row>
      <xdr:rowOff>171373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2500-0000A3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5334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385484</xdr:colOff>
      <xdr:row>25</xdr:row>
      <xdr:rowOff>171373</xdr:rowOff>
    </xdr:to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2500-0000A4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5334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2500-0000A5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2500-0000A6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2500-0000A7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2500-0000A8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2500-0000A9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2500-0000AA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2500-0000AB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00000000-0008-0000-2500-0000AC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2500-0000AD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2500-0000AE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id="{00000000-0008-0000-2500-0000AF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2500-0000B0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2500-0000B1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385484</xdr:colOff>
      <xdr:row>25</xdr:row>
      <xdr:rowOff>171373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2500-0000B2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5334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385484</xdr:colOff>
      <xdr:row>25</xdr:row>
      <xdr:rowOff>171373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2500-0000B3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5334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00000000-0008-0000-2500-0000B4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2500-0000B5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2500-0000B6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2500-0000B7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2500-0000B8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00000000-0008-0000-2500-0000B9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2500-0000BA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2500-0000BB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00000000-0008-0000-2500-0000BC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00000000-0008-0000-2500-0000BD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190" name="Text Box 4">
          <a:extLst>
            <a:ext uri="{FF2B5EF4-FFF2-40B4-BE49-F238E27FC236}">
              <a16:creationId xmlns:a16="http://schemas.microsoft.com/office/drawing/2014/main" id="{00000000-0008-0000-2500-0000BE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2500-0000BF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000000-0008-0000-2500-0000C0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2500-0000C1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2500-0000C2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00000000-0008-0000-2500-0000C3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2500-0000C4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2500-0000C5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2500-0000C6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0000000-0008-0000-2500-0000C7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00000000-0008-0000-2500-0000C8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2500-0000C9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2500-0000CA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2500-0000CB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2500-0000CC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2500-0000CD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0000000-0008-0000-2500-0000CE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2500-0000CF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2500-0000D0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2500-0000D1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2500-0000D2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2500-0000D3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id="{00000000-0008-0000-2500-0000D4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00000000-0008-0000-2500-0000D5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2500-0000D6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2500-0000D7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00000000-0008-0000-2500-0000D8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00000000-0008-0000-2500-0000D9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2500-0000DA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00000000-0008-0000-2500-0000DB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2500-0000DC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00000000-0008-0000-2500-0000DD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2500-0000DE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00000000-0008-0000-2500-0000DF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2500-0000E0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101600</xdr:colOff>
      <xdr:row>25</xdr:row>
      <xdr:rowOff>164572</xdr:rowOff>
    </xdr:to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id="{00000000-0008-0000-2500-0000E1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82550</xdr:colOff>
      <xdr:row>25</xdr:row>
      <xdr:rowOff>178330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2500-0000E2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2500-0000E3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2500-0000E4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753990</xdr:colOff>
      <xdr:row>25</xdr:row>
      <xdr:rowOff>159738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2500-0000E5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00000000-0008-0000-2500-0000E6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159738</xdr:rowOff>
    </xdr:to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2500-0000E7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00000000-0008-0000-2500-0000E8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751001</xdr:colOff>
      <xdr:row>25</xdr:row>
      <xdr:rowOff>171373</xdr:rowOff>
    </xdr:to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id="{00000000-0008-0000-2500-0000E9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2500-0000EA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223107</xdr:colOff>
      <xdr:row>25</xdr:row>
      <xdr:rowOff>171373</xdr:rowOff>
    </xdr:to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00000000-0008-0000-2500-0000EB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292957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0000000-0008-0000-2500-0000EC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749300</xdr:colOff>
      <xdr:row>25</xdr:row>
      <xdr:rowOff>171373</xdr:rowOff>
    </xdr:to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00000000-0008-0000-2500-0000ED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2500-0000EE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00000000-0008-0000-2500-0000EF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161397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2500-0000F0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85725</xdr:colOff>
      <xdr:row>25</xdr:row>
      <xdr:rowOff>181505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2500-0000F1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2500-0000F2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750815</xdr:colOff>
      <xdr:row>25</xdr:row>
      <xdr:rowOff>162913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00000000-0008-0000-2500-0000F3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750815</xdr:colOff>
      <xdr:row>25</xdr:row>
      <xdr:rowOff>162913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2500-0000F4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162913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0000000-0008-0000-2500-0000F5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162913</xdr:rowOff>
    </xdr:to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2500-0000F6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754176</xdr:colOff>
      <xdr:row>25</xdr:row>
      <xdr:rowOff>171373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2500-0000F7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754176</xdr:colOff>
      <xdr:row>25</xdr:row>
      <xdr:rowOff>171373</xdr:rowOff>
    </xdr:to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id="{00000000-0008-0000-2500-0000F8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232632</xdr:colOff>
      <xdr:row>25</xdr:row>
      <xdr:rowOff>171373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2500-0000F9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232632</xdr:colOff>
      <xdr:row>25</xdr:row>
      <xdr:rowOff>171373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2500-0000FA00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752475</xdr:colOff>
      <xdr:row>25</xdr:row>
      <xdr:rowOff>171373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00000000-0008-0000-2500-0000FB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752475</xdr:colOff>
      <xdr:row>25</xdr:row>
      <xdr:rowOff>171373</xdr:rowOff>
    </xdr:to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id="{00000000-0008-0000-2500-0000FC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00000000-0008-0000-2500-0000FD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54" name="Text Box 4">
          <a:extLst>
            <a:ext uri="{FF2B5EF4-FFF2-40B4-BE49-F238E27FC236}">
              <a16:creationId xmlns:a16="http://schemas.microsoft.com/office/drawing/2014/main" id="{00000000-0008-0000-2500-0000FE00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161397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2500-0000FF00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85725</xdr:colOff>
      <xdr:row>25</xdr:row>
      <xdr:rowOff>181505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2500-000000010000}"/>
            </a:ext>
          </a:extLst>
        </xdr:cNvPr>
        <xdr:cNvSpPr txBox="1">
          <a:spLocks noChangeArrowheads="1"/>
        </xdr:cNvSpPr>
      </xdr:nvSpPr>
      <xdr:spPr bwMode="auto">
        <a:xfrm>
          <a:off x="4152900" y="8458200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742950</xdr:colOff>
      <xdr:row>25</xdr:row>
      <xdr:rowOff>0</xdr:rowOff>
    </xdr:from>
    <xdr:ext cx="66675" cy="209550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2500-00000101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742950</xdr:colOff>
      <xdr:row>25</xdr:row>
      <xdr:rowOff>0</xdr:rowOff>
    </xdr:from>
    <xdr:to>
      <xdr:col>4</xdr:col>
      <xdr:colOff>750815</xdr:colOff>
      <xdr:row>25</xdr:row>
      <xdr:rowOff>162913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2500-00000201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750815</xdr:colOff>
      <xdr:row>25</xdr:row>
      <xdr:rowOff>162913</xdr:rowOff>
    </xdr:to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2500-00000301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162913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0000000-0008-0000-2500-00000401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742950</xdr:colOff>
      <xdr:row>25</xdr:row>
      <xdr:rowOff>162913</xdr:rowOff>
    </xdr:to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00000000-0008-0000-2500-00000501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0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754176</xdr:colOff>
      <xdr:row>25</xdr:row>
      <xdr:rowOff>171373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2500-00000601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4</xdr:col>
      <xdr:colOff>754176</xdr:colOff>
      <xdr:row>25</xdr:row>
      <xdr:rowOff>171373</xdr:rowOff>
    </xdr:to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00000000-0008-0000-2500-00000701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232632</xdr:colOff>
      <xdr:row>25</xdr:row>
      <xdr:rowOff>171373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00000000-0008-0000-2500-00000801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25</xdr:row>
      <xdr:rowOff>0</xdr:rowOff>
    </xdr:from>
    <xdr:to>
      <xdr:col>5</xdr:col>
      <xdr:colOff>232632</xdr:colOff>
      <xdr:row>25</xdr:row>
      <xdr:rowOff>171373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2500-000009010000}"/>
            </a:ext>
          </a:extLst>
        </xdr:cNvPr>
        <xdr:cNvSpPr txBox="1">
          <a:spLocks noChangeArrowheads="1"/>
        </xdr:cNvSpPr>
      </xdr:nvSpPr>
      <xdr:spPr bwMode="auto">
        <a:xfrm>
          <a:off x="3276600" y="8458200"/>
          <a:ext cx="302482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752475</xdr:colOff>
      <xdr:row>25</xdr:row>
      <xdr:rowOff>171373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2500-00000A01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5</xdr:col>
      <xdr:colOff>752475</xdr:colOff>
      <xdr:row>25</xdr:row>
      <xdr:rowOff>171373</xdr:rowOff>
    </xdr:to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00000000-0008-0000-2500-00000B01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2500-00000C01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25</xdr:row>
      <xdr:rowOff>0</xdr:rowOff>
    </xdr:from>
    <xdr:to>
      <xdr:col>6</xdr:col>
      <xdr:colOff>384920</xdr:colOff>
      <xdr:row>25</xdr:row>
      <xdr:rowOff>171373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2500-00000D010000}"/>
            </a:ext>
          </a:extLst>
        </xdr:cNvPr>
        <xdr:cNvSpPr txBox="1">
          <a:spLocks noChangeArrowheads="1"/>
        </xdr:cNvSpPr>
      </xdr:nvSpPr>
      <xdr:spPr bwMode="auto">
        <a:xfrm>
          <a:off x="4086225" y="8458200"/>
          <a:ext cx="45477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927C-07A9-485F-82C0-6B63768203EC}">
  <sheetPr>
    <tabColor theme="5" tint="0.59999389629810485"/>
    <pageSetUpPr fitToPage="1"/>
  </sheetPr>
  <dimension ref="A1:L80"/>
  <sheetViews>
    <sheetView showGridLines="0" tabSelected="1" view="pageBreakPreview" zoomScale="80" zoomScaleNormal="80" zoomScaleSheetLayoutView="80" workbookViewId="0">
      <selection activeCell="F16" sqref="F16"/>
    </sheetView>
  </sheetViews>
  <sheetFormatPr defaultColWidth="9" defaultRowHeight="18.95" customHeight="1" x14ac:dyDescent="0.15"/>
  <cols>
    <col min="1" max="1" width="4.125" style="9" customWidth="1"/>
    <col min="2" max="2" width="3.875" style="5" customWidth="1"/>
    <col min="3" max="3" width="14.625" style="5" customWidth="1"/>
    <col min="4" max="4" width="13.625" style="9" customWidth="1"/>
    <col min="5" max="6" width="11.625" style="5" customWidth="1"/>
    <col min="7" max="7" width="60.625" style="5" customWidth="1"/>
    <col min="8" max="8" width="10.625" style="5" customWidth="1"/>
    <col min="9" max="12" width="9.875" style="5" customWidth="1"/>
    <col min="13" max="16384" width="9" style="5"/>
  </cols>
  <sheetData>
    <row r="1" spans="1:12" s="2" customFormat="1" ht="30" customHeight="1" x14ac:dyDescent="0.15">
      <c r="A1" s="36"/>
      <c r="B1" s="31" t="s">
        <v>44</v>
      </c>
      <c r="C1" s="30"/>
      <c r="D1" s="30"/>
      <c r="E1" s="30"/>
      <c r="F1" s="20"/>
      <c r="G1" s="20"/>
      <c r="H1" s="105"/>
      <c r="I1" s="32"/>
      <c r="J1" s="37"/>
      <c r="L1" s="37">
        <v>547</v>
      </c>
    </row>
    <row r="2" spans="1:12" s="1" customFormat="1" ht="30" customHeight="1" x14ac:dyDescent="0.15">
      <c r="B2" s="139" t="s">
        <v>0</v>
      </c>
      <c r="C2" s="140"/>
      <c r="D2" s="141"/>
      <c r="E2" s="142"/>
      <c r="F2" s="99" t="s">
        <v>1</v>
      </c>
      <c r="G2" s="44" t="s">
        <v>28</v>
      </c>
      <c r="H2" s="23" t="s">
        <v>31</v>
      </c>
      <c r="I2" s="22"/>
      <c r="J2" s="22"/>
    </row>
    <row r="3" spans="1:12" s="1" customFormat="1" ht="30" customHeight="1" x14ac:dyDescent="0.15">
      <c r="B3" s="128" t="s">
        <v>2</v>
      </c>
      <c r="C3" s="129"/>
      <c r="D3" s="130">
        <f>F18</f>
        <v>0</v>
      </c>
      <c r="E3" s="131"/>
      <c r="F3" s="53" t="s">
        <v>3</v>
      </c>
      <c r="G3" s="39"/>
      <c r="H3" s="24"/>
      <c r="I3" s="22"/>
      <c r="J3" s="25"/>
      <c r="L3" s="25" t="s">
        <v>29</v>
      </c>
    </row>
    <row r="4" spans="1:12" s="1" customFormat="1" ht="30" customHeight="1" x14ac:dyDescent="0.15">
      <c r="B4" s="128" t="s">
        <v>4</v>
      </c>
      <c r="C4" s="129"/>
      <c r="D4" s="143"/>
      <c r="E4" s="144"/>
      <c r="F4" s="100" t="s">
        <v>5</v>
      </c>
      <c r="G4" s="41" t="s">
        <v>27</v>
      </c>
      <c r="H4" s="23" t="s">
        <v>30</v>
      </c>
      <c r="I4" s="22"/>
      <c r="J4" s="26"/>
    </row>
    <row r="5" spans="1:12" s="1" customFormat="1" ht="30" customHeight="1" x14ac:dyDescent="0.15">
      <c r="B5" s="128" t="s">
        <v>6</v>
      </c>
      <c r="C5" s="129"/>
      <c r="D5" s="130">
        <f>ROUND(D3*D4,0)</f>
        <v>0</v>
      </c>
      <c r="E5" s="131"/>
      <c r="F5" s="100" t="s">
        <v>5</v>
      </c>
      <c r="G5" s="39"/>
      <c r="H5" s="24"/>
      <c r="I5" s="22"/>
      <c r="J5" s="26"/>
    </row>
    <row r="6" spans="1:12" s="1" customFormat="1" ht="30" customHeight="1" x14ac:dyDescent="0.15">
      <c r="B6" s="128" t="s">
        <v>7</v>
      </c>
      <c r="C6" s="129"/>
      <c r="D6" s="132"/>
      <c r="E6" s="133"/>
      <c r="F6" s="134"/>
      <c r="G6" s="50" t="s">
        <v>38</v>
      </c>
      <c r="H6" s="23" t="s">
        <v>32</v>
      </c>
      <c r="I6" s="22"/>
      <c r="J6" s="25"/>
      <c r="L6" s="25" t="s">
        <v>29</v>
      </c>
    </row>
    <row r="7" spans="1:12" s="1" customFormat="1" ht="30" customHeight="1" x14ac:dyDescent="0.15">
      <c r="B7" s="135" t="s">
        <v>8</v>
      </c>
      <c r="C7" s="136"/>
      <c r="D7" s="137"/>
      <c r="E7" s="138"/>
      <c r="F7" s="42" t="s">
        <v>3</v>
      </c>
      <c r="G7" s="43" t="s">
        <v>37</v>
      </c>
      <c r="H7" s="23" t="s">
        <v>33</v>
      </c>
      <c r="I7" s="22"/>
      <c r="J7" s="22"/>
    </row>
    <row r="8" spans="1:12" s="1" customFormat="1" ht="30" customHeight="1" x14ac:dyDescent="0.15">
      <c r="B8" s="116" t="s">
        <v>39</v>
      </c>
      <c r="C8" s="116"/>
      <c r="D8" s="117"/>
      <c r="E8" s="117"/>
      <c r="F8" s="118"/>
      <c r="G8" s="2"/>
      <c r="H8" s="2"/>
      <c r="I8" s="11"/>
      <c r="J8" s="33"/>
      <c r="K8" s="33" t="s">
        <v>34</v>
      </c>
    </row>
    <row r="9" spans="1:12" s="7" customFormat="1" ht="24" customHeight="1" x14ac:dyDescent="0.15">
      <c r="B9" s="13"/>
      <c r="C9" s="14"/>
      <c r="G9" s="10"/>
      <c r="H9" s="54"/>
      <c r="I9" s="55"/>
      <c r="J9" s="29"/>
      <c r="K9" s="29"/>
      <c r="L9" s="29" t="s">
        <v>58</v>
      </c>
    </row>
    <row r="10" spans="1:12" s="8" customFormat="1" ht="21" customHeight="1" x14ac:dyDescent="0.15">
      <c r="A10" s="45" t="s">
        <v>45</v>
      </c>
      <c r="B10" s="46" t="s">
        <v>42</v>
      </c>
      <c r="C10" s="103" t="s">
        <v>52</v>
      </c>
      <c r="D10" s="98" t="s">
        <v>9</v>
      </c>
      <c r="E10" s="103" t="s">
        <v>10</v>
      </c>
      <c r="F10" s="103" t="s">
        <v>12</v>
      </c>
      <c r="G10" s="47" t="s">
        <v>11</v>
      </c>
      <c r="H10" s="47"/>
      <c r="I10" s="98" t="s">
        <v>13</v>
      </c>
      <c r="J10" s="98" t="s">
        <v>49</v>
      </c>
      <c r="K10" s="49" t="s">
        <v>50</v>
      </c>
      <c r="L10" s="48" t="s">
        <v>51</v>
      </c>
    </row>
    <row r="11" spans="1:12" s="1" customFormat="1" ht="84.95" customHeight="1" x14ac:dyDescent="0.15">
      <c r="A11" s="101">
        <v>1</v>
      </c>
      <c r="B11" s="119" t="s">
        <v>43</v>
      </c>
      <c r="C11" s="121" t="s">
        <v>26</v>
      </c>
      <c r="D11" s="56" t="s">
        <v>25</v>
      </c>
      <c r="E11" s="106">
        <v>21371</v>
      </c>
      <c r="F11" s="57"/>
      <c r="G11" s="123" t="s">
        <v>48</v>
      </c>
      <c r="H11" s="124"/>
      <c r="I11" s="58">
        <v>11604</v>
      </c>
      <c r="J11" s="58">
        <v>527</v>
      </c>
      <c r="K11" s="59">
        <v>8346</v>
      </c>
      <c r="L11" s="60">
        <v>791</v>
      </c>
    </row>
    <row r="12" spans="1:12" s="1" customFormat="1" ht="44.45" customHeight="1" x14ac:dyDescent="0.15">
      <c r="A12" s="40">
        <v>2</v>
      </c>
      <c r="B12" s="120"/>
      <c r="C12" s="122"/>
      <c r="D12" s="61" t="s">
        <v>24</v>
      </c>
      <c r="E12" s="107">
        <v>12599</v>
      </c>
      <c r="F12" s="62"/>
      <c r="G12" s="125" t="s">
        <v>54</v>
      </c>
      <c r="H12" s="126"/>
      <c r="I12" s="63">
        <v>7554</v>
      </c>
      <c r="J12" s="63">
        <v>0</v>
      </c>
      <c r="K12" s="64">
        <v>4545</v>
      </c>
      <c r="L12" s="65">
        <v>309</v>
      </c>
    </row>
    <row r="13" spans="1:12" s="1" customFormat="1" ht="21" customHeight="1" x14ac:dyDescent="0.15">
      <c r="A13" s="51">
        <v>3</v>
      </c>
      <c r="B13" s="120"/>
      <c r="C13" s="104"/>
      <c r="D13" s="66" t="s">
        <v>23</v>
      </c>
      <c r="E13" s="108">
        <v>784</v>
      </c>
      <c r="F13" s="68"/>
      <c r="G13" s="69" t="s">
        <v>22</v>
      </c>
      <c r="H13" s="69"/>
      <c r="I13" s="68">
        <v>483</v>
      </c>
      <c r="J13" s="68">
        <v>29</v>
      </c>
      <c r="K13" s="70">
        <v>269</v>
      </c>
      <c r="L13" s="71">
        <v>10</v>
      </c>
    </row>
    <row r="14" spans="1:12" s="1" customFormat="1" ht="21" customHeight="1" x14ac:dyDescent="0.15">
      <c r="A14" s="102">
        <v>4</v>
      </c>
      <c r="B14" s="120"/>
      <c r="C14" s="127">
        <f>SUM(E11:E16)</f>
        <v>35244</v>
      </c>
      <c r="D14" s="38" t="s">
        <v>21</v>
      </c>
      <c r="E14" s="109">
        <v>86</v>
      </c>
      <c r="F14" s="72"/>
      <c r="G14" s="69" t="s">
        <v>20</v>
      </c>
      <c r="H14" s="73"/>
      <c r="I14" s="74">
        <v>65</v>
      </c>
      <c r="J14" s="74">
        <v>0</v>
      </c>
      <c r="K14" s="75">
        <v>7</v>
      </c>
      <c r="L14" s="76">
        <v>12</v>
      </c>
    </row>
    <row r="15" spans="1:12" s="1" customFormat="1" ht="21" customHeight="1" x14ac:dyDescent="0.15">
      <c r="A15" s="52">
        <v>5</v>
      </c>
      <c r="B15" s="120"/>
      <c r="C15" s="127"/>
      <c r="D15" s="66" t="s">
        <v>19</v>
      </c>
      <c r="E15" s="108">
        <v>167</v>
      </c>
      <c r="F15" s="67"/>
      <c r="G15" s="69" t="s">
        <v>18</v>
      </c>
      <c r="H15" s="73"/>
      <c r="I15" s="74">
        <v>96</v>
      </c>
      <c r="J15" s="74">
        <v>0</v>
      </c>
      <c r="K15" s="75">
        <v>68</v>
      </c>
      <c r="L15" s="76">
        <v>0</v>
      </c>
    </row>
    <row r="16" spans="1:12" s="1" customFormat="1" ht="21" customHeight="1" x14ac:dyDescent="0.15">
      <c r="A16" s="40">
        <v>6</v>
      </c>
      <c r="B16" s="120"/>
      <c r="C16" s="127"/>
      <c r="D16" s="61" t="s">
        <v>17</v>
      </c>
      <c r="E16" s="110">
        <v>237</v>
      </c>
      <c r="F16" s="87"/>
      <c r="G16" s="88" t="s">
        <v>16</v>
      </c>
      <c r="H16" s="89"/>
      <c r="I16" s="90">
        <v>62</v>
      </c>
      <c r="J16" s="90">
        <v>0</v>
      </c>
      <c r="K16" s="91">
        <v>172</v>
      </c>
      <c r="L16" s="92">
        <v>0</v>
      </c>
    </row>
    <row r="17" spans="1:12" s="1" customFormat="1" ht="21" customHeight="1" thickBot="1" x14ac:dyDescent="0.2">
      <c r="A17" s="93">
        <v>7</v>
      </c>
      <c r="B17" s="94" t="s">
        <v>41</v>
      </c>
      <c r="C17" s="95" t="s">
        <v>15</v>
      </c>
      <c r="D17" s="96" t="s">
        <v>40</v>
      </c>
      <c r="E17" s="111">
        <v>4702</v>
      </c>
      <c r="F17" s="97"/>
      <c r="G17" s="77" t="s">
        <v>14</v>
      </c>
      <c r="H17" s="78"/>
      <c r="I17" s="79">
        <v>3118</v>
      </c>
      <c r="J17" s="79">
        <v>0</v>
      </c>
      <c r="K17" s="80">
        <v>1440</v>
      </c>
      <c r="L17" s="81">
        <v>164</v>
      </c>
    </row>
    <row r="18" spans="1:12" s="1" customFormat="1" ht="21" customHeight="1" thickTop="1" x14ac:dyDescent="0.15">
      <c r="A18" s="27"/>
      <c r="B18" s="112" t="s">
        <v>36</v>
      </c>
      <c r="C18" s="113"/>
      <c r="D18" s="113"/>
      <c r="E18" s="82">
        <f>SUM(E11:E17)</f>
        <v>39946</v>
      </c>
      <c r="F18" s="82">
        <f>SUM(F11:F17)</f>
        <v>0</v>
      </c>
      <c r="G18" s="83"/>
      <c r="H18" s="83"/>
      <c r="I18" s="84">
        <f>SUM(I11:I17)</f>
        <v>22982</v>
      </c>
      <c r="J18" s="84">
        <f>SUM(J11:J17)</f>
        <v>556</v>
      </c>
      <c r="K18" s="85">
        <f>SUM(K11:K17)</f>
        <v>14847</v>
      </c>
      <c r="L18" s="86">
        <f>SUM(L11:L17)</f>
        <v>1286</v>
      </c>
    </row>
    <row r="19" spans="1:12" s="1" customFormat="1" ht="18" customHeight="1" x14ac:dyDescent="0.15">
      <c r="E19" s="34"/>
      <c r="F19" s="34"/>
      <c r="G19" s="3"/>
      <c r="H19" s="3"/>
      <c r="I19" s="34"/>
      <c r="J19" s="34"/>
    </row>
    <row r="20" spans="1:12" s="1" customFormat="1" ht="18" customHeight="1" x14ac:dyDescent="0.15">
      <c r="B20" s="2" t="s">
        <v>57</v>
      </c>
      <c r="E20" s="34"/>
      <c r="F20" s="34"/>
      <c r="G20" s="3"/>
      <c r="H20" s="3"/>
      <c r="I20" s="34"/>
      <c r="J20" s="34"/>
    </row>
    <row r="21" spans="1:12" s="1" customFormat="1" ht="18" customHeight="1" x14ac:dyDescent="0.15">
      <c r="B21" s="2" t="s">
        <v>56</v>
      </c>
      <c r="E21" s="34"/>
      <c r="F21" s="34"/>
      <c r="G21" s="3"/>
      <c r="H21" s="3"/>
      <c r="I21" s="34"/>
      <c r="J21" s="34"/>
    </row>
    <row r="22" spans="1:12" s="1" customFormat="1" ht="18" customHeight="1" x14ac:dyDescent="0.15">
      <c r="B22" s="9" t="s">
        <v>53</v>
      </c>
      <c r="E22" s="34"/>
      <c r="F22" s="34"/>
      <c r="G22" s="35"/>
      <c r="H22" s="35"/>
      <c r="I22" s="34"/>
      <c r="J22" s="34"/>
    </row>
    <row r="23" spans="1:12" s="1" customFormat="1" ht="18" customHeight="1" x14ac:dyDescent="0.15">
      <c r="B23" s="9" t="s">
        <v>35</v>
      </c>
      <c r="E23" s="34"/>
      <c r="F23" s="34"/>
      <c r="G23" s="35"/>
      <c r="H23" s="35"/>
      <c r="I23" s="34"/>
      <c r="J23" s="34"/>
    </row>
    <row r="24" spans="1:12" s="1" customFormat="1" ht="18" customHeight="1" x14ac:dyDescent="0.15">
      <c r="B24" s="11" t="s">
        <v>46</v>
      </c>
      <c r="E24" s="34"/>
      <c r="F24" s="34"/>
      <c r="G24" s="35"/>
      <c r="H24" s="35"/>
      <c r="I24" s="34"/>
      <c r="J24" s="34"/>
    </row>
    <row r="25" spans="1:12" s="1" customFormat="1" ht="18" customHeight="1" x14ac:dyDescent="0.15">
      <c r="A25" s="16"/>
      <c r="B25" s="21" t="s">
        <v>47</v>
      </c>
      <c r="C25" s="16"/>
      <c r="D25" s="16"/>
      <c r="E25" s="17"/>
      <c r="F25" s="18"/>
      <c r="G25" s="12"/>
      <c r="I25" s="19"/>
      <c r="J25" s="19"/>
      <c r="K25" s="6"/>
    </row>
    <row r="26" spans="1:12" s="4" customFormat="1" ht="18" customHeight="1" x14ac:dyDescent="0.15">
      <c r="B26" s="114" t="s">
        <v>55</v>
      </c>
      <c r="C26" s="115"/>
      <c r="D26" s="115"/>
      <c r="E26" s="115"/>
      <c r="F26" s="115"/>
      <c r="G26" s="115"/>
      <c r="H26" s="15"/>
      <c r="I26" s="15"/>
      <c r="J26" s="15"/>
    </row>
    <row r="27" spans="1:12" ht="18" customHeight="1" x14ac:dyDescent="0.15">
      <c r="A27" s="5"/>
      <c r="B27" s="115"/>
      <c r="C27" s="115"/>
      <c r="D27" s="115"/>
      <c r="E27" s="115"/>
      <c r="F27" s="115"/>
      <c r="G27" s="115"/>
    </row>
    <row r="28" spans="1:12" ht="18" customHeight="1" x14ac:dyDescent="0.15">
      <c r="A28" s="5"/>
      <c r="B28" s="115"/>
      <c r="C28" s="115"/>
      <c r="D28" s="115"/>
      <c r="E28" s="115"/>
      <c r="F28" s="115"/>
      <c r="G28" s="115"/>
    </row>
    <row r="29" spans="1:12" ht="18" customHeight="1" x14ac:dyDescent="0.15"/>
    <row r="30" spans="1:12" ht="18" customHeight="1" x14ac:dyDescent="0.15"/>
    <row r="31" spans="1:12" ht="18" customHeight="1" x14ac:dyDescent="0.15"/>
    <row r="32" spans="1:12" ht="13.5" x14ac:dyDescent="0.15"/>
    <row r="33" spans="1:4" ht="13.5" x14ac:dyDescent="0.15"/>
    <row r="34" spans="1:4" ht="13.5" x14ac:dyDescent="0.15"/>
    <row r="35" spans="1:4" ht="13.5" x14ac:dyDescent="0.15">
      <c r="A35" s="5"/>
      <c r="D35" s="5"/>
    </row>
    <row r="36" spans="1:4" ht="13.5" x14ac:dyDescent="0.15">
      <c r="A36" s="5"/>
      <c r="D36" s="5"/>
    </row>
    <row r="37" spans="1:4" ht="13.5" x14ac:dyDescent="0.15">
      <c r="A37" s="5"/>
      <c r="D37" s="5"/>
    </row>
    <row r="38" spans="1:4" ht="13.5" x14ac:dyDescent="0.15">
      <c r="A38" s="5"/>
      <c r="D38" s="5"/>
    </row>
    <row r="39" spans="1:4" ht="13.5" x14ac:dyDescent="0.15">
      <c r="A39" s="5"/>
      <c r="D39" s="5"/>
    </row>
    <row r="40" spans="1:4" ht="13.5" x14ac:dyDescent="0.15">
      <c r="A40" s="5"/>
      <c r="D40" s="5"/>
    </row>
    <row r="41" spans="1:4" ht="13.5" x14ac:dyDescent="0.15">
      <c r="A41" s="5"/>
      <c r="D41" s="5"/>
    </row>
    <row r="42" spans="1:4" ht="13.5" x14ac:dyDescent="0.15">
      <c r="A42" s="5"/>
      <c r="D42" s="5"/>
    </row>
    <row r="43" spans="1:4" ht="13.5" x14ac:dyDescent="0.15">
      <c r="A43" s="5"/>
      <c r="D43" s="5"/>
    </row>
    <row r="44" spans="1:4" ht="13.5" x14ac:dyDescent="0.15">
      <c r="A44" s="5"/>
      <c r="D44" s="5"/>
    </row>
    <row r="45" spans="1:4" ht="13.5" x14ac:dyDescent="0.15">
      <c r="A45" s="5"/>
      <c r="D45" s="5"/>
    </row>
    <row r="46" spans="1:4" ht="13.5" x14ac:dyDescent="0.15">
      <c r="A46" s="5"/>
      <c r="D46" s="5"/>
    </row>
    <row r="47" spans="1:4" ht="13.5" x14ac:dyDescent="0.15">
      <c r="A47" s="5"/>
      <c r="D47" s="5"/>
    </row>
    <row r="48" spans="1:4" ht="13.5" x14ac:dyDescent="0.15">
      <c r="A48" s="5"/>
      <c r="D48" s="5"/>
    </row>
    <row r="49" spans="1:4" ht="13.5" x14ac:dyDescent="0.15">
      <c r="A49" s="5"/>
      <c r="D49" s="5"/>
    </row>
    <row r="50" spans="1:4" ht="13.5" x14ac:dyDescent="0.15">
      <c r="A50" s="5"/>
      <c r="D50" s="5"/>
    </row>
    <row r="51" spans="1:4" ht="13.5" x14ac:dyDescent="0.15">
      <c r="A51" s="5"/>
      <c r="D51" s="5"/>
    </row>
    <row r="52" spans="1:4" ht="13.5" x14ac:dyDescent="0.15">
      <c r="A52" s="5"/>
      <c r="D52" s="5"/>
    </row>
    <row r="53" spans="1:4" ht="13.5" x14ac:dyDescent="0.15">
      <c r="A53" s="5"/>
      <c r="D53" s="5"/>
    </row>
    <row r="54" spans="1:4" ht="13.5" x14ac:dyDescent="0.15">
      <c r="A54" s="5"/>
      <c r="D54" s="5"/>
    </row>
    <row r="55" spans="1:4" ht="13.5" x14ac:dyDescent="0.15">
      <c r="A55" s="5"/>
      <c r="D55" s="5"/>
    </row>
    <row r="56" spans="1:4" ht="13.5" x14ac:dyDescent="0.15">
      <c r="A56" s="5"/>
      <c r="D56" s="5"/>
    </row>
    <row r="57" spans="1:4" ht="13.5" x14ac:dyDescent="0.15">
      <c r="A57" s="5"/>
      <c r="D57" s="5"/>
    </row>
    <row r="58" spans="1:4" ht="13.5" x14ac:dyDescent="0.15">
      <c r="A58" s="5"/>
      <c r="D58" s="5"/>
    </row>
    <row r="59" spans="1:4" ht="14.25" thickBot="1" x14ac:dyDescent="0.2">
      <c r="A59" s="28"/>
      <c r="D59" s="5"/>
    </row>
    <row r="60" spans="1:4" ht="14.25" thickTop="1" x14ac:dyDescent="0.15">
      <c r="A60" s="5"/>
      <c r="D60" s="5"/>
    </row>
    <row r="61" spans="1:4" ht="13.5" x14ac:dyDescent="0.15">
      <c r="A61" s="5"/>
      <c r="D61" s="5"/>
    </row>
    <row r="62" spans="1:4" ht="13.5" x14ac:dyDescent="0.15">
      <c r="A62" s="5"/>
      <c r="D62" s="5"/>
    </row>
    <row r="63" spans="1:4" ht="13.5" x14ac:dyDescent="0.15">
      <c r="A63" s="5"/>
      <c r="D63" s="5"/>
    </row>
    <row r="64" spans="1:4" ht="13.5" x14ac:dyDescent="0.15">
      <c r="A64" s="5"/>
      <c r="D64" s="5"/>
    </row>
    <row r="65" s="5" customFormat="1" ht="13.5" x14ac:dyDescent="0.15"/>
    <row r="66" s="5" customFormat="1" ht="13.5" x14ac:dyDescent="0.15"/>
    <row r="67" s="5" customFormat="1" ht="13.5" x14ac:dyDescent="0.15"/>
    <row r="68" s="5" customFormat="1" ht="13.5" x14ac:dyDescent="0.15"/>
    <row r="69" s="5" customFormat="1" ht="13.5" x14ac:dyDescent="0.15"/>
    <row r="70" s="5" customFormat="1" ht="13.5" x14ac:dyDescent="0.15"/>
    <row r="71" s="5" customFormat="1" ht="13.5" x14ac:dyDescent="0.15"/>
    <row r="72" s="5" customFormat="1" ht="13.5" x14ac:dyDescent="0.15"/>
    <row r="73" s="5" customFormat="1" ht="13.5" x14ac:dyDescent="0.15"/>
    <row r="74" s="5" customFormat="1" ht="13.5" x14ac:dyDescent="0.15"/>
    <row r="75" s="5" customFormat="1" ht="13.5" x14ac:dyDescent="0.15"/>
    <row r="76" s="5" customFormat="1" ht="13.5" x14ac:dyDescent="0.15"/>
    <row r="77" s="5" customFormat="1" ht="13.5" x14ac:dyDescent="0.15"/>
    <row r="78" s="5" customFormat="1" ht="13.5" x14ac:dyDescent="0.15"/>
    <row r="79" s="5" customFormat="1" ht="13.5" x14ac:dyDescent="0.15"/>
    <row r="80" s="5" customFormat="1" ht="13.5" x14ac:dyDescent="0.15"/>
  </sheetData>
  <sheetProtection formatCells="0" insertHyperlinks="0"/>
  <mergeCells count="21">
    <mergeCell ref="B2:C2"/>
    <mergeCell ref="D2:E2"/>
    <mergeCell ref="B3:C3"/>
    <mergeCell ref="D3:E3"/>
    <mergeCell ref="B4:C4"/>
    <mergeCell ref="D4:E4"/>
    <mergeCell ref="B5:C5"/>
    <mergeCell ref="D5:E5"/>
    <mergeCell ref="B6:C6"/>
    <mergeCell ref="D6:F6"/>
    <mergeCell ref="B7:C7"/>
    <mergeCell ref="D7:E7"/>
    <mergeCell ref="B18:D18"/>
    <mergeCell ref="B26:G28"/>
    <mergeCell ref="B8:C8"/>
    <mergeCell ref="D8:F8"/>
    <mergeCell ref="B11:B16"/>
    <mergeCell ref="C11:C12"/>
    <mergeCell ref="G11:H11"/>
    <mergeCell ref="G12:H12"/>
    <mergeCell ref="C14:C16"/>
  </mergeCells>
  <phoneticPr fontId="69"/>
  <printOptions horizontalCentered="1"/>
  <pageMargins left="0.15748031496062992" right="0.15748031496062992" top="0.47244094488188981" bottom="0.15748031496062992" header="7.874015748031496E-2" footer="7.874015748031496E-2"/>
  <pageSetup paperSize="9" scale="6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purl.org/dc/elements/1.1/"/>
    <ds:schemaRef ds:uri="http://schemas.microsoft.com/office/2006/documentManagement/types"/>
    <ds:schemaRef ds:uri="9b0c27de-784b-4938-9709-35b688f5df02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d45282f-eeb6-4b65-a16a-f44e6ef48c9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きりしま</vt:lpstr>
      <vt:lpstr>きりしま!Print_Area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