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showInkAnnotation="0" codeName="ThisWorkbook" defaultThemeVersion="124226"/>
  <mc:AlternateContent xmlns:mc="http://schemas.openxmlformats.org/markup-compatibility/2006">
    <mc:Choice Requires="x15">
      <x15ac:absPath xmlns:x15ac="http://schemas.microsoft.com/office/spreadsheetml/2010/11/ac" url="\\10.10.1.9\cloudfl3\リビング新聞\00.事業本部\03.リビングネットワーク事務局\【中期保存】\20.折込\Web掲出用\0930更新用\確認済みエリア別部数表\"/>
    </mc:Choice>
  </mc:AlternateContent>
  <xr:revisionPtr revIDLastSave="0" documentId="8_{E6367566-0F54-47A0-A277-B2E35D053684}" xr6:coauthVersionLast="36" xr6:coauthVersionMax="36" xr10:uidLastSave="{00000000-0000-0000-0000-000000000000}"/>
  <bookViews>
    <workbookView xWindow="0" yWindow="0" windowWidth="28800" windowHeight="12015" tabRatio="801" xr2:uid="{00000000-000D-0000-FFFF-FFFF00000000}"/>
  </bookViews>
  <sheets>
    <sheet name="明石" sheetId="692" r:id="rId1"/>
  </sheets>
  <definedNames>
    <definedName name="_Sort" hidden="1">#REF!</definedName>
    <definedName name="A">#REF!</definedName>
    <definedName name="_xlnm.Print_Area" localSheetId="0">明石!$A$1:$K$65</definedName>
    <definedName name="い" hidden="1">#REF!</definedName>
    <definedName name="う" hidden="1">#REF!</definedName>
    <definedName name="うえ" hidden="1">#REF!</definedName>
    <definedName name="おい" hidden="1">#REF!</definedName>
    <definedName name="よこ" hidden="1">#REF!</definedName>
    <definedName name="新さいたま" hidden="1">#REF!</definedName>
  </definedNames>
  <calcPr calcId="191029"/>
  <customWorkbookViews>
    <customWorkbookView name="Administrator - 個人用ビュー" guid="{12B79591-0D7E-424A-BCB9-01520579CC20}" mergeInterval="0" personalView="1" maximized="1" xWindow="-13" yWindow="-13" windowWidth="2762" windowHeight="1770" tabRatio="652" activeSheetId="2"/>
  </customWorkbookViews>
</workbook>
</file>

<file path=xl/calcChain.xml><?xml version="1.0" encoding="utf-8"?>
<calcChain xmlns="http://schemas.openxmlformats.org/spreadsheetml/2006/main">
  <c r="G53" i="692" l="1"/>
  <c r="F53" i="692"/>
  <c r="C51" i="692"/>
  <c r="C47" i="692"/>
  <c r="C42" i="692"/>
  <c r="C37" i="692"/>
  <c r="C33" i="692"/>
  <c r="C27" i="692"/>
  <c r="C19" i="692"/>
  <c r="C13" i="692"/>
  <c r="D5" i="692"/>
  <c r="D3" i="692"/>
</calcChain>
</file>

<file path=xl/sharedStrings.xml><?xml version="1.0" encoding="utf-8"?>
<sst xmlns="http://schemas.openxmlformats.org/spreadsheetml/2006/main" count="100" uniqueCount="96">
  <si>
    <t>折込号</t>
    <rPh sb="0" eb="2">
      <t>オリコミ</t>
    </rPh>
    <rPh sb="2" eb="3">
      <t>ゴウ</t>
    </rPh>
    <phoneticPr fontId="71"/>
  </si>
  <si>
    <t>号</t>
    <rPh sb="0" eb="1">
      <t>ゴウ</t>
    </rPh>
    <phoneticPr fontId="71"/>
  </si>
  <si>
    <t>部　数</t>
    <rPh sb="0" eb="1">
      <t>ブ</t>
    </rPh>
    <rPh sb="2" eb="3">
      <t>カズ</t>
    </rPh>
    <phoneticPr fontId="71"/>
  </si>
  <si>
    <t>部</t>
    <rPh sb="0" eb="1">
      <t>ブ</t>
    </rPh>
    <phoneticPr fontId="71"/>
  </si>
  <si>
    <t>単　価</t>
    <rPh sb="0" eb="1">
      <t>タン</t>
    </rPh>
    <rPh sb="2" eb="3">
      <t>アタイ</t>
    </rPh>
    <phoneticPr fontId="71"/>
  </si>
  <si>
    <t>円</t>
    <rPh sb="0" eb="1">
      <t>エン</t>
    </rPh>
    <phoneticPr fontId="71"/>
  </si>
  <si>
    <t>料　金</t>
    <rPh sb="0" eb="1">
      <t>リョウ</t>
    </rPh>
    <rPh sb="2" eb="3">
      <t>キン</t>
    </rPh>
    <phoneticPr fontId="71"/>
  </si>
  <si>
    <t>納品日</t>
    <rPh sb="0" eb="3">
      <t>ノウヒンビ</t>
    </rPh>
    <phoneticPr fontId="71"/>
  </si>
  <si>
    <t>納品部数</t>
    <rPh sb="0" eb="2">
      <t>ノウヒン</t>
    </rPh>
    <rPh sb="2" eb="4">
      <t>ブスウ</t>
    </rPh>
    <phoneticPr fontId="71"/>
  </si>
  <si>
    <t>No.</t>
  </si>
  <si>
    <t>グループ</t>
  </si>
  <si>
    <t>折込部数</t>
  </si>
  <si>
    <t>実施部数</t>
    <rPh sb="0" eb="2">
      <t>ジッシ</t>
    </rPh>
    <phoneticPr fontId="71"/>
  </si>
  <si>
    <t>配布町丁</t>
  </si>
  <si>
    <t>集合部数</t>
  </si>
  <si>
    <t>①</t>
  </si>
  <si>
    <t>戸建部数</t>
    <phoneticPr fontId="73"/>
  </si>
  <si>
    <t>チラシ内容 ：</t>
    <rPh sb="3" eb="5">
      <t>ナイヨウ</t>
    </rPh>
    <phoneticPr fontId="71"/>
  </si>
  <si>
    <t>広告主 ：</t>
    <rPh sb="0" eb="3">
      <t>コウコクヌシ</t>
    </rPh>
    <phoneticPr fontId="71"/>
  </si>
  <si>
    <t>②</t>
    <phoneticPr fontId="69"/>
  </si>
  <si>
    <t>㊞</t>
    <phoneticPr fontId="69"/>
  </si>
  <si>
    <t>　ご所属：</t>
    <rPh sb="2" eb="4">
      <t>ショゾク</t>
    </rPh>
    <phoneticPr fontId="69"/>
  </si>
  <si>
    <t>　御社名：</t>
    <rPh sb="1" eb="3">
      <t>オンシャ</t>
    </rPh>
    <rPh sb="3" eb="4">
      <t>メイ</t>
    </rPh>
    <phoneticPr fontId="69"/>
  </si>
  <si>
    <t>　ご担当者名：</t>
    <rPh sb="2" eb="5">
      <t>タントウシャ</t>
    </rPh>
    <rPh sb="5" eb="6">
      <t>メイ</t>
    </rPh>
    <phoneticPr fontId="69"/>
  </si>
  <si>
    <t>　TEL：</t>
    <phoneticPr fontId="69"/>
  </si>
  <si>
    <t>※上記 必要事項にご記入のうえ、会社印・ご担当者印の両方、またはいずれかに必ずご捺印ください</t>
    <phoneticPr fontId="69"/>
  </si>
  <si>
    <t>※ 一般紙折込と手法が相違しますので、必ず予備部数(２％）を加えて納品してください。お申込みはグループ単位になります。またご請求は実際の折込部数でさせていただきます。</t>
    <phoneticPr fontId="69"/>
  </si>
  <si>
    <t>※ ●は複数グループにまたがる町丁名、★は一部の地域に配布している町丁名です。なお上記町内の全世帯配布ではありません。</t>
    <phoneticPr fontId="69"/>
  </si>
  <si>
    <t>※ 戸建、集合の選別配布部数は、配送の関係上リビングレディ単位で端数を切り捨てて設定しておりますので、ご了解ください。</t>
    <phoneticPr fontId="69"/>
  </si>
  <si>
    <t>合　計</t>
    <rPh sb="0" eb="1">
      <t>ゴウ</t>
    </rPh>
    <rPh sb="2" eb="3">
      <t>ケイ</t>
    </rPh>
    <phoneticPr fontId="69"/>
  </si>
  <si>
    <t>※ 部数・町丁名などの記載内容は表示期間内であっても、住宅事情等により変更されることがあります</t>
    <phoneticPr fontId="69"/>
  </si>
  <si>
    <t>サイズ ：</t>
    <phoneticPr fontId="71"/>
  </si>
  <si>
    <t>④</t>
    <phoneticPr fontId="69"/>
  </si>
  <si>
    <t>支払日</t>
    <rPh sb="0" eb="3">
      <t>シハライビ</t>
    </rPh>
    <phoneticPr fontId="69"/>
  </si>
  <si>
    <t>③</t>
    <phoneticPr fontId="69"/>
  </si>
  <si>
    <t>⑦</t>
    <phoneticPr fontId="69"/>
  </si>
  <si>
    <t>⑧</t>
    <phoneticPr fontId="69"/>
  </si>
  <si>
    <t>⑤</t>
    <phoneticPr fontId="69"/>
  </si>
  <si>
    <t>⑥</t>
    <phoneticPr fontId="69"/>
  </si>
  <si>
    <t>※ 申込最低部数は2,000部かつグループ単位。グループの部数調整は致しかねます。</t>
    <rPh sb="21" eb="23">
      <t>タンイ</t>
    </rPh>
    <rPh sb="29" eb="31">
      <t>ブスウ</t>
    </rPh>
    <rPh sb="31" eb="33">
      <t>チョウセイ</t>
    </rPh>
    <rPh sb="34" eb="35">
      <t>イタ</t>
    </rPh>
    <phoneticPr fontId="69"/>
  </si>
  <si>
    <t>CD</t>
    <phoneticPr fontId="69"/>
  </si>
  <si>
    <t>地区</t>
    <rPh sb="0" eb="2">
      <t>チク</t>
    </rPh>
    <phoneticPr fontId="73"/>
  </si>
  <si>
    <t>リビング明石</t>
    <rPh sb="4" eb="6">
      <t>アカシ</t>
    </rPh>
    <phoneticPr fontId="71"/>
  </si>
  <si>
    <t>二見</t>
    <rPh sb="0" eb="1">
      <t>ニ</t>
    </rPh>
    <phoneticPr fontId="82"/>
  </si>
  <si>
    <t>魚住</t>
    <rPh sb="0" eb="2">
      <t>ウオスミ</t>
    </rPh>
    <phoneticPr fontId="82"/>
  </si>
  <si>
    <t>★清水</t>
    <phoneticPr fontId="82"/>
  </si>
  <si>
    <t>★清水、★長坂寺</t>
    <rPh sb="1" eb="3">
      <t>シミズ</t>
    </rPh>
    <phoneticPr fontId="82"/>
  </si>
  <si>
    <t>★清水、★長坂寺、西岡</t>
    <rPh sb="1" eb="3">
      <t>シミズ</t>
    </rPh>
    <rPh sb="5" eb="8">
      <t>チョウハンジ</t>
    </rPh>
    <phoneticPr fontId="82"/>
  </si>
  <si>
    <t>鴨池、錦が丘1～4、★長坂寺</t>
    <rPh sb="3" eb="4">
      <t>ニシキ</t>
    </rPh>
    <rPh sb="5" eb="6">
      <t>オカ</t>
    </rPh>
    <phoneticPr fontId="82"/>
  </si>
  <si>
    <t>西岡、住吉1、★中尾、★長坂寺</t>
    <rPh sb="3" eb="5">
      <t>スミヨシ</t>
    </rPh>
    <phoneticPr fontId="82"/>
  </si>
  <si>
    <t>西岡、住吉2～4、★中尾、東二見</t>
    <rPh sb="3" eb="5">
      <t>スミヨシ</t>
    </rPh>
    <rPh sb="10" eb="12">
      <t>ナカオ</t>
    </rPh>
    <rPh sb="13" eb="14">
      <t>ヒガシ</t>
    </rPh>
    <rPh sb="14" eb="16">
      <t>フタミ</t>
    </rPh>
    <phoneticPr fontId="82"/>
  </si>
  <si>
    <t>西岡、★中尾、東二見</t>
    <rPh sb="0" eb="1">
      <t>ニシ</t>
    </rPh>
    <rPh sb="1" eb="2">
      <t>オカ</t>
    </rPh>
    <rPh sb="4" eb="6">
      <t>ナカオ</t>
    </rPh>
    <rPh sb="7" eb="8">
      <t>ヒガシ</t>
    </rPh>
    <rPh sb="8" eb="10">
      <t>フタミ</t>
    </rPh>
    <phoneticPr fontId="82"/>
  </si>
  <si>
    <t>大久保北部</t>
    <rPh sb="0" eb="3">
      <t>オオクボ</t>
    </rPh>
    <rPh sb="3" eb="5">
      <t>ホクブ</t>
    </rPh>
    <phoneticPr fontId="82"/>
  </si>
  <si>
    <t>高丘5～7、★大窪</t>
    <rPh sb="0" eb="2">
      <t>タカオカ</t>
    </rPh>
    <rPh sb="7" eb="9">
      <t>オオクボ</t>
    </rPh>
    <phoneticPr fontId="82"/>
  </si>
  <si>
    <t>高丘1～6(4除く)、★大窪</t>
    <rPh sb="0" eb="2">
      <t>タカオカ</t>
    </rPh>
    <rPh sb="7" eb="8">
      <t>ノゾ</t>
    </rPh>
    <phoneticPr fontId="82"/>
  </si>
  <si>
    <t>緑が丘、茜1～3、★西脇、★金ヶ崎</t>
    <rPh sb="0" eb="1">
      <t>ミドリ</t>
    </rPh>
    <rPh sb="2" eb="3">
      <t>オカ</t>
    </rPh>
    <rPh sb="4" eb="5">
      <t>アカネ</t>
    </rPh>
    <rPh sb="10" eb="12">
      <t>ニシワキ</t>
    </rPh>
    <rPh sb="14" eb="17">
      <t>カネガサキ</t>
    </rPh>
    <phoneticPr fontId="82"/>
  </si>
  <si>
    <t>★大窪、高丘4</t>
    <rPh sb="1" eb="3">
      <t>オオクボ</t>
    </rPh>
    <rPh sb="4" eb="6">
      <t>タカオカ</t>
    </rPh>
    <phoneticPr fontId="82"/>
  </si>
  <si>
    <t>★大窪、★松蔭</t>
    <rPh sb="1" eb="3">
      <t>オオクボ</t>
    </rPh>
    <rPh sb="5" eb="7">
      <t>マツカゲ</t>
    </rPh>
    <phoneticPr fontId="82"/>
  </si>
  <si>
    <t>松蔭山手、★松蔭、大久保町</t>
    <rPh sb="0" eb="2">
      <t>マツカゲ</t>
    </rPh>
    <rPh sb="2" eb="4">
      <t>ヤマテ</t>
    </rPh>
    <rPh sb="6" eb="8">
      <t>マツカゲ</t>
    </rPh>
    <rPh sb="9" eb="12">
      <t>オオクボ</t>
    </rPh>
    <rPh sb="12" eb="13">
      <t>チョウ</t>
    </rPh>
    <phoneticPr fontId="82"/>
  </si>
  <si>
    <t>大久保南部</t>
    <rPh sb="0" eb="3">
      <t>オオクボ</t>
    </rPh>
    <rPh sb="3" eb="4">
      <t>ミナミ</t>
    </rPh>
    <rPh sb="4" eb="5">
      <t>ブ</t>
    </rPh>
    <phoneticPr fontId="82"/>
  </si>
  <si>
    <t>西島、★中尾、★金ヶ崎</t>
    <rPh sb="0" eb="2">
      <t>ニシジマ</t>
    </rPh>
    <rPh sb="4" eb="6">
      <t>ナカオ</t>
    </rPh>
    <phoneticPr fontId="82"/>
  </si>
  <si>
    <t>西島、★中尾、★江井島</t>
    <rPh sb="0" eb="2">
      <t>ニシジマ</t>
    </rPh>
    <rPh sb="4" eb="6">
      <t>ナカオ</t>
    </rPh>
    <rPh sb="8" eb="11">
      <t>エイガシマ</t>
    </rPh>
    <phoneticPr fontId="82"/>
  </si>
  <si>
    <t>★江井島、西島</t>
    <rPh sb="1" eb="4">
      <t>エイガシマ</t>
    </rPh>
    <rPh sb="5" eb="7">
      <t>ニシジマ</t>
    </rPh>
    <phoneticPr fontId="82"/>
  </si>
  <si>
    <t>★八木、★江井島</t>
    <rPh sb="1" eb="3">
      <t>ヤギ</t>
    </rPh>
    <rPh sb="5" eb="8">
      <t>エイガシマ</t>
    </rPh>
    <phoneticPr fontId="82"/>
  </si>
  <si>
    <t>★谷八木、★八木、藤江、藤ヶ丘1、大久保町</t>
    <rPh sb="1" eb="4">
      <t>タニヤギ</t>
    </rPh>
    <rPh sb="6" eb="8">
      <t>ヤギ</t>
    </rPh>
    <rPh sb="12" eb="15">
      <t>フジガオカ</t>
    </rPh>
    <phoneticPr fontId="82"/>
  </si>
  <si>
    <t>大久保
中心部</t>
    <rPh sb="0" eb="3">
      <t>オオクボ</t>
    </rPh>
    <rPh sb="4" eb="7">
      <t>チュウシンブ</t>
    </rPh>
    <phoneticPr fontId="82"/>
  </si>
  <si>
    <t>福田1～3、福田、ゆりのき1･2、★江井島、★八木</t>
    <rPh sb="0" eb="2">
      <t>フクダ</t>
    </rPh>
    <rPh sb="6" eb="8">
      <t>フクダ</t>
    </rPh>
    <rPh sb="23" eb="25">
      <t>ヤギ</t>
    </rPh>
    <phoneticPr fontId="82"/>
  </si>
  <si>
    <t>大久保町、大久保町駅前1･2、福田、★大窪、★松蔭、★森田</t>
    <rPh sb="0" eb="3">
      <t>オオクボ</t>
    </rPh>
    <rPh sb="3" eb="4">
      <t>チョウ</t>
    </rPh>
    <rPh sb="15" eb="17">
      <t>フクダ</t>
    </rPh>
    <rPh sb="23" eb="25">
      <t>マツカゲ</t>
    </rPh>
    <rPh sb="27" eb="29">
      <t>モリタ</t>
    </rPh>
    <phoneticPr fontId="82"/>
  </si>
  <si>
    <t>大久保町、わかば、★谷八木</t>
    <rPh sb="0" eb="3">
      <t>オオクボ</t>
    </rPh>
    <rPh sb="3" eb="4">
      <t>チョウ</t>
    </rPh>
    <rPh sb="10" eb="13">
      <t>タニヤギ</t>
    </rPh>
    <phoneticPr fontId="82"/>
  </si>
  <si>
    <t>西明石</t>
    <rPh sb="0" eb="1">
      <t>ニシ</t>
    </rPh>
    <rPh sb="1" eb="3">
      <t>アカシ</t>
    </rPh>
    <phoneticPr fontId="82"/>
  </si>
  <si>
    <t>藤江、藤ヶ丘1･2、東藤江2</t>
    <rPh sb="0" eb="2">
      <t>フジエ</t>
    </rPh>
    <rPh sb="10" eb="11">
      <t>ヒガシ</t>
    </rPh>
    <rPh sb="11" eb="13">
      <t>フジエ</t>
    </rPh>
    <phoneticPr fontId="82"/>
  </si>
  <si>
    <t>西明石西町1･2、西明石南町1～3、東藤江1･2、別所、貴崎5</t>
    <rPh sb="18" eb="19">
      <t>ヒガシ</t>
    </rPh>
    <rPh sb="19" eb="21">
      <t>フジエ</t>
    </rPh>
    <rPh sb="25" eb="27">
      <t>ベッショ</t>
    </rPh>
    <rPh sb="28" eb="30">
      <t>キサキ</t>
    </rPh>
    <phoneticPr fontId="82"/>
  </si>
  <si>
    <t>貴崎1～5</t>
    <phoneticPr fontId="82"/>
  </si>
  <si>
    <t>小久保1～6、小久保、藤江</t>
    <rPh sb="0" eb="3">
      <t>コクボ</t>
    </rPh>
    <rPh sb="7" eb="10">
      <t>コクボ</t>
    </rPh>
    <rPh sb="11" eb="13">
      <t>フジエ</t>
    </rPh>
    <phoneticPr fontId="82"/>
  </si>
  <si>
    <t>明南1･2、西明石北町1～3</t>
    <rPh sb="0" eb="1">
      <t>メイ</t>
    </rPh>
    <rPh sb="1" eb="2">
      <t>ナン</t>
    </rPh>
    <rPh sb="6" eb="7">
      <t>ニシ</t>
    </rPh>
    <rPh sb="7" eb="9">
      <t>アカシ</t>
    </rPh>
    <rPh sb="9" eb="10">
      <t>キタ</t>
    </rPh>
    <rPh sb="10" eb="11">
      <t>マチ</t>
    </rPh>
    <phoneticPr fontId="82"/>
  </si>
  <si>
    <t>野々上1～3、松の内1･2、西明石町1～5</t>
    <rPh sb="0" eb="3">
      <t>ノノウエ</t>
    </rPh>
    <rPh sb="7" eb="8">
      <t>マツ</t>
    </rPh>
    <rPh sb="9" eb="10">
      <t>ウチ</t>
    </rPh>
    <rPh sb="14" eb="15">
      <t>ニシ</t>
    </rPh>
    <rPh sb="15" eb="17">
      <t>アカシ</t>
    </rPh>
    <rPh sb="17" eb="18">
      <t>チョウ</t>
    </rPh>
    <phoneticPr fontId="82"/>
  </si>
  <si>
    <t>明石＆
西新町</t>
    <rPh sb="0" eb="2">
      <t>アカシ</t>
    </rPh>
    <rPh sb="4" eb="7">
      <t>ニシシンマチ</t>
    </rPh>
    <phoneticPr fontId="82"/>
  </si>
  <si>
    <t>大明石町1･2、樽屋町、本町1･2、東仲ノ町</t>
    <rPh sb="0" eb="1">
      <t>オオ</t>
    </rPh>
    <rPh sb="1" eb="3">
      <t>アカシ</t>
    </rPh>
    <rPh sb="3" eb="4">
      <t>チョウ</t>
    </rPh>
    <rPh sb="8" eb="11">
      <t>タルヤマチ</t>
    </rPh>
    <rPh sb="12" eb="14">
      <t>ホンマチ</t>
    </rPh>
    <rPh sb="18" eb="19">
      <t>ヒガシ</t>
    </rPh>
    <rPh sb="19" eb="20">
      <t>ナカ</t>
    </rPh>
    <rPh sb="21" eb="22">
      <t>チョウ</t>
    </rPh>
    <phoneticPr fontId="82"/>
  </si>
  <si>
    <t>東野町、大蔵町、大蔵八幡</t>
    <rPh sb="0" eb="1">
      <t>ヒガシ</t>
    </rPh>
    <rPh sb="2" eb="3">
      <t>チョウ</t>
    </rPh>
    <phoneticPr fontId="82"/>
  </si>
  <si>
    <t>朝霧</t>
    <rPh sb="0" eb="2">
      <t>アサギリ</t>
    </rPh>
    <phoneticPr fontId="82"/>
  </si>
  <si>
    <t>朝霧南町1～4</t>
    <rPh sb="0" eb="2">
      <t>アサギリ</t>
    </rPh>
    <rPh sb="2" eb="3">
      <t>ミナミ</t>
    </rPh>
    <rPh sb="3" eb="4">
      <t>マチ</t>
    </rPh>
    <phoneticPr fontId="82"/>
  </si>
  <si>
    <t>硯町1～3、西新町1～3、田町1･2、新明町、船上町、南王子</t>
    <rPh sb="0" eb="1">
      <t>スズリ</t>
    </rPh>
    <rPh sb="1" eb="2">
      <t>チョウ</t>
    </rPh>
    <rPh sb="6" eb="7">
      <t>ニシ</t>
    </rPh>
    <rPh sb="7" eb="9">
      <t>シンマチ</t>
    </rPh>
    <rPh sb="13" eb="15">
      <t>タマチ</t>
    </rPh>
    <rPh sb="19" eb="20">
      <t>シン</t>
    </rPh>
    <rPh sb="20" eb="21">
      <t>メイ</t>
    </rPh>
    <rPh sb="21" eb="22">
      <t>チョウ</t>
    </rPh>
    <rPh sb="23" eb="24">
      <t>フネ</t>
    </rPh>
    <rPh sb="24" eb="25">
      <t>ウエ</t>
    </rPh>
    <rPh sb="25" eb="26">
      <t>チョウ</t>
    </rPh>
    <rPh sb="27" eb="28">
      <t>ミナミ</t>
    </rPh>
    <rPh sb="28" eb="30">
      <t>オウジ</t>
    </rPh>
    <phoneticPr fontId="82"/>
  </si>
  <si>
    <t>朝霧町1～3、朝霧東町1～3、松が丘5</t>
    <rPh sb="7" eb="9">
      <t>アサギリ</t>
    </rPh>
    <rPh sb="9" eb="10">
      <t>ヒガシ</t>
    </rPh>
    <rPh sb="10" eb="11">
      <t>マチ</t>
    </rPh>
    <rPh sb="15" eb="16">
      <t>マツ</t>
    </rPh>
    <rPh sb="17" eb="18">
      <t>オカ</t>
    </rPh>
    <phoneticPr fontId="82"/>
  </si>
  <si>
    <t>★西二見、福里、★清水</t>
    <phoneticPr fontId="69"/>
  </si>
  <si>
    <t>★東二見</t>
    <phoneticPr fontId="69"/>
  </si>
  <si>
    <t>朝霧北町、★大蔵谷奥、松が丘2～5</t>
    <rPh sb="11" eb="12">
      <t>マツ</t>
    </rPh>
    <rPh sb="13" eb="14">
      <t>オカ</t>
    </rPh>
    <phoneticPr fontId="82"/>
  </si>
  <si>
    <t>★北朝霧丘1･2、東朝霧丘</t>
    <rPh sb="1" eb="2">
      <t>キタ</t>
    </rPh>
    <rPh sb="2" eb="4">
      <t>アサギリ</t>
    </rPh>
    <rPh sb="4" eb="5">
      <t>オカ</t>
    </rPh>
    <phoneticPr fontId="82"/>
  </si>
  <si>
    <t>山手台1～4、★大窪、★西脇、茜1</t>
    <rPh sb="0" eb="3">
      <t>ヤマテダイ</t>
    </rPh>
    <rPh sb="12" eb="14">
      <t>ニシワキ</t>
    </rPh>
    <rPh sb="15" eb="16">
      <t>アカネ</t>
    </rPh>
    <phoneticPr fontId="82"/>
  </si>
  <si>
    <r>
      <t>配布方法　：　　　</t>
    </r>
    <r>
      <rPr>
        <b/>
        <sz val="14"/>
        <color theme="1"/>
        <rFont val="ＭＳ Ｐゴシック"/>
        <family val="3"/>
        <charset val="128"/>
      </rPr>
      <t>通　常　</t>
    </r>
    <rPh sb="0" eb="2">
      <t>ハイフ</t>
    </rPh>
    <rPh sb="2" eb="4">
      <t>ホウホウ</t>
    </rPh>
    <rPh sb="9" eb="10">
      <t>ツウ</t>
    </rPh>
    <rPh sb="11" eb="12">
      <t>ツネ</t>
    </rPh>
    <phoneticPr fontId="71"/>
  </si>
  <si>
    <t>2026年10月～</t>
    <rPh sb="4" eb="5">
      <t>ネン</t>
    </rPh>
    <rPh sb="7" eb="8">
      <t>ガツ</t>
    </rPh>
    <phoneticPr fontId="69"/>
  </si>
  <si>
    <t>西二見、西二見駅前1～4</t>
  </si>
  <si>
    <t>★福里</t>
    <rPh sb="1" eb="2">
      <t>フク</t>
    </rPh>
    <rPh sb="2" eb="3">
      <t>サト</t>
    </rPh>
    <phoneticPr fontId="2"/>
  </si>
  <si>
    <t>★東二見★西二見</t>
    <rPh sb="1" eb="2">
      <t>ヒガシ</t>
    </rPh>
    <rPh sb="2" eb="4">
      <t>フタミ</t>
    </rPh>
    <rPh sb="5" eb="8">
      <t>ニシフタミ</t>
    </rPh>
    <phoneticPr fontId="2"/>
  </si>
  <si>
    <t>藤江、大久保町、★森田、★鳥羽、★谷八木</t>
    <rPh sb="0" eb="2">
      <t>フジエ</t>
    </rPh>
    <rPh sb="3" eb="6">
      <t>オオクボ</t>
    </rPh>
    <rPh sb="6" eb="7">
      <t>チョウ</t>
    </rPh>
    <rPh sb="9" eb="11">
      <t>モリタ</t>
    </rPh>
    <rPh sb="13" eb="15">
      <t>トバ</t>
    </rPh>
    <rPh sb="17" eb="20">
      <t>タニヤギ</t>
    </rPh>
    <phoneticPr fontId="82"/>
  </si>
  <si>
    <t>上ノ丸1･2・3、太寺1･2・3・4、太寺大野、★東人丸</t>
    <rPh sb="0" eb="1">
      <t>ウエ</t>
    </rPh>
    <rPh sb="2" eb="3">
      <t>マル</t>
    </rPh>
    <rPh sb="19" eb="21">
      <t>タイデラ</t>
    </rPh>
    <rPh sb="21" eb="23">
      <t>オオノ</t>
    </rPh>
    <rPh sb="25" eb="26">
      <t>ヒガシ</t>
    </rPh>
    <rPh sb="26" eb="28">
      <t>ヒトマル</t>
    </rPh>
    <phoneticPr fontId="82"/>
  </si>
  <si>
    <r>
      <rPr>
        <sz val="14"/>
        <color theme="1"/>
        <rFont val="ＭＳ Ｐゴシック"/>
        <family val="3"/>
        <charset val="128"/>
      </rPr>
      <t>【ご納品先】　</t>
    </r>
    <r>
      <rPr>
        <b/>
        <sz val="14"/>
        <color theme="1"/>
        <rFont val="ＭＳ Ｐゴシック"/>
        <family val="3"/>
        <charset val="128"/>
      </rPr>
      <t>姫路合同貨物自動車株式会社 リビング折込係
住所：兵庫県姫路市北原584-1 ／ TEL：079-247-2500 ／ 担当者：坂本</t>
    </r>
    <rPh sb="7" eb="9">
      <t>ヒメジ</t>
    </rPh>
    <rPh sb="9" eb="11">
      <t>ゴウドウ</t>
    </rPh>
    <rPh sb="11" eb="13">
      <t>カモツ</t>
    </rPh>
    <rPh sb="13" eb="16">
      <t>ジドウシャ</t>
    </rPh>
    <rPh sb="16" eb="20">
      <t>カブシキガイシャ</t>
    </rPh>
    <rPh sb="25" eb="27">
      <t>オリコミ</t>
    </rPh>
    <rPh sb="27" eb="28">
      <t>ガカリ</t>
    </rPh>
    <rPh sb="29" eb="31">
      <t>ジュウショ</t>
    </rPh>
    <rPh sb="71" eb="73">
      <t>サカモト</t>
    </rPh>
    <phoneticPr fontId="6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</si>
</sst>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
    <numFmt numFmtId="177" formatCode="0.E+00"/>
    <numFmt numFmtId="179" formatCode="#,##0_ ;[Red]\-#,##0\ "/>
    <numFmt numFmtId="184" formatCode="m/d;@"/>
  </numFmts>
  <fonts count="100" x14ac:knownFonts="1">
    <font>
      <sz val="11"/>
      <color theme="1"/>
      <name val="ＭＳ Ｐゴシック"/>
      <family val="2"/>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font>
    <font>
      <sz val="11"/>
      <color theme="1"/>
      <name val="ＭＳ Ｐゴシック"/>
      <family val="2"/>
      <charset val="128"/>
    </font>
    <font>
      <sz val="7"/>
      <name val="ＭＳ Ｐ明朝"/>
      <family val="1"/>
      <charset val="128"/>
    </font>
    <font>
      <sz val="11"/>
      <name val="ＭＳ Ｐゴシック"/>
      <family val="3"/>
      <charset val="128"/>
    </font>
    <font>
      <sz val="6"/>
      <name val="ＭＳ Ｐゴシック"/>
      <family val="3"/>
      <charset val="128"/>
    </font>
    <font>
      <sz val="11"/>
      <color theme="1"/>
      <name val="ＭＳ Ｐゴシック"/>
      <family val="3"/>
      <charset val="128"/>
    </font>
    <font>
      <sz val="11"/>
      <name val="ＭＳ ゴシック"/>
      <family val="3"/>
      <charset val="128"/>
    </font>
    <font>
      <sz val="14"/>
      <name val="ＭＳ 明朝"/>
      <family val="1"/>
      <charset val="128"/>
    </font>
    <font>
      <sz val="11"/>
      <color theme="1"/>
      <name val="ＭＳ Ｐゴシック"/>
      <family val="3"/>
      <charset val="128"/>
      <scheme val="minor"/>
    </font>
    <font>
      <sz val="14"/>
      <color theme="1"/>
      <name val="ＭＳ Ｐゴシック"/>
      <family val="3"/>
      <charset val="128"/>
    </font>
    <font>
      <sz val="11"/>
      <color theme="1"/>
      <name val="HG丸ｺﾞｼｯｸM-PRO"/>
      <family val="3"/>
      <charset val="128"/>
    </font>
    <font>
      <b/>
      <sz val="14"/>
      <color theme="1"/>
      <name val="ＭＳ Ｐゴシック"/>
      <family val="3"/>
      <charset val="128"/>
    </font>
    <font>
      <sz val="11"/>
      <color theme="1"/>
      <name val="Meiryo UI"/>
      <family val="3"/>
      <charset val="128"/>
    </font>
    <font>
      <sz val="7"/>
      <name val="ＭＳ 明朝"/>
      <family val="1"/>
      <charset val="128"/>
    </font>
    <font>
      <sz val="11"/>
      <color theme="1"/>
      <name val="メイリオ"/>
      <family val="3"/>
      <charset val="128"/>
    </font>
    <font>
      <sz val="11"/>
      <color theme="1"/>
      <name val="メイリオ"/>
      <family val="3"/>
      <charset val="128"/>
    </font>
    <font>
      <sz val="14"/>
      <color theme="1"/>
      <name val="HGP創英角ｺﾞｼｯｸUB"/>
      <family val="3"/>
      <charset val="128"/>
    </font>
    <font>
      <b/>
      <sz val="20"/>
      <color theme="1"/>
      <name val="ＭＳ Ｐゴシック"/>
      <family val="3"/>
      <charset val="128"/>
    </font>
    <font>
      <sz val="9"/>
      <color theme="1"/>
      <name val="ＭＳ Ｐゴシック"/>
      <family val="3"/>
      <charset val="128"/>
    </font>
    <font>
      <sz val="12"/>
      <color theme="1"/>
      <name val="ＭＳ Ｐゴシック"/>
      <family val="3"/>
      <charset val="128"/>
    </font>
    <font>
      <b/>
      <sz val="22"/>
      <color theme="1"/>
      <name val="HGP創英角ｺﾞｼｯｸUB"/>
      <family val="3"/>
      <charset val="128"/>
    </font>
    <font>
      <sz val="24"/>
      <color theme="1"/>
      <name val="HGP創英角ｺﾞｼｯｸUB"/>
      <family val="3"/>
      <charset val="128"/>
    </font>
    <font>
      <b/>
      <sz val="22"/>
      <color theme="1"/>
      <name val="ＭＳ Ｐゴシック"/>
      <family val="3"/>
      <charset val="128"/>
      <scheme val="minor"/>
    </font>
    <font>
      <sz val="11"/>
      <color theme="1"/>
      <name val="HGP創英角ｺﾞｼｯｸUB"/>
      <family val="3"/>
      <charset val="128"/>
    </font>
    <font>
      <sz val="10"/>
      <color theme="1"/>
      <name val="ＭＳ Ｐゴシック"/>
      <family val="3"/>
      <charset val="128"/>
    </font>
    <font>
      <sz val="13"/>
      <color theme="1"/>
      <name val="ＭＳ Ｐゴシック"/>
      <family val="3"/>
      <charset val="128"/>
    </font>
    <font>
      <sz val="12"/>
      <color theme="1"/>
      <name val="ＭＳ Ｐゴシック"/>
      <family val="3"/>
      <charset val="128"/>
      <scheme val="major"/>
    </font>
    <font>
      <sz val="18"/>
      <color theme="1"/>
      <name val="ＭＳ Ｐゴシック"/>
      <family val="3"/>
      <charset val="128"/>
    </font>
    <font>
      <sz val="12"/>
      <color theme="1"/>
      <name val="ＭＳ Ｐゴシック"/>
      <family val="3"/>
      <charset val="128"/>
      <scheme val="minor"/>
    </font>
    <font>
      <sz val="10.5"/>
      <color theme="1"/>
      <name val="ＭＳ Ｐゴシック"/>
      <family val="3"/>
      <charset val="128"/>
    </font>
    <font>
      <b/>
      <sz val="11"/>
      <color theme="1"/>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rgb="FFCCFFCC"/>
        <bgColor indexed="64"/>
      </patternFill>
    </fill>
    <fill>
      <patternFill patternType="solid">
        <fgColor indexed="9"/>
      </patternFill>
    </fill>
  </fills>
  <borders count="73">
    <border>
      <left/>
      <right/>
      <top/>
      <bottom/>
      <diagonal/>
    </border>
    <border>
      <left style="thin">
        <color indexed="64"/>
      </left>
      <right/>
      <top/>
      <bottom/>
      <diagonal/>
    </border>
    <border>
      <left style="thin">
        <color indexed="64"/>
      </left>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hair">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hair">
        <color indexed="64"/>
      </left>
      <right/>
      <top style="double">
        <color indexed="64"/>
      </top>
      <bottom style="thin">
        <color indexed="64"/>
      </bottom>
      <diagonal/>
    </border>
    <border>
      <left/>
      <right/>
      <top/>
      <bottom style="thin">
        <color auto="1"/>
      </bottom>
      <diagonal/>
    </border>
    <border>
      <left style="thin">
        <color auto="1"/>
      </left>
      <right/>
      <top style="thin">
        <color auto="1"/>
      </top>
      <bottom style="thin">
        <color auto="1"/>
      </bottom>
      <diagonal/>
    </border>
    <border>
      <left/>
      <right/>
      <top/>
      <bottom style="double">
        <color auto="1"/>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auto="1"/>
      </left>
      <right/>
      <top style="thin">
        <color auto="1"/>
      </top>
      <bottom style="hair">
        <color auto="1"/>
      </bottom>
      <diagonal/>
    </border>
    <border>
      <left style="hair">
        <color auto="1"/>
      </left>
      <right style="hair">
        <color auto="1"/>
      </right>
      <top/>
      <bottom style="hair">
        <color auto="1"/>
      </bottom>
      <diagonal/>
    </border>
    <border>
      <left style="thin">
        <color indexed="64"/>
      </left>
      <right style="hair">
        <color indexed="64"/>
      </right>
      <top/>
      <bottom style="hair">
        <color indexed="64"/>
      </bottom>
      <diagonal/>
    </border>
    <border>
      <left style="hair">
        <color auto="1"/>
      </left>
      <right/>
      <top/>
      <bottom style="hair">
        <color auto="1"/>
      </bottom>
      <diagonal/>
    </border>
    <border>
      <left/>
      <right style="hair">
        <color auto="1"/>
      </right>
      <top style="thin">
        <color indexed="64"/>
      </top>
      <bottom style="hair">
        <color indexed="64"/>
      </bottom>
      <diagonal/>
    </border>
    <border>
      <left style="thin">
        <color indexed="64"/>
      </left>
      <right style="thin">
        <color indexed="64"/>
      </right>
      <top/>
      <bottom style="hair">
        <color indexed="64"/>
      </bottom>
      <diagonal/>
    </border>
    <border>
      <left/>
      <right/>
      <top style="thin">
        <color indexed="64"/>
      </top>
      <bottom style="hair">
        <color indexed="64"/>
      </bottom>
      <diagonal/>
    </border>
    <border>
      <left/>
      <right style="thin">
        <color auto="1"/>
      </right>
      <top style="thin">
        <color auto="1"/>
      </top>
      <bottom style="hair">
        <color auto="1"/>
      </bottom>
      <diagonal/>
    </border>
    <border>
      <left style="hair">
        <color indexed="64"/>
      </left>
      <right/>
      <top style="hair">
        <color indexed="64"/>
      </top>
      <bottom/>
      <diagonal/>
    </border>
    <border>
      <left style="thin">
        <color indexed="64"/>
      </left>
      <right style="hair">
        <color indexed="64"/>
      </right>
      <top/>
      <bottom style="double">
        <color auto="1"/>
      </bottom>
      <diagonal/>
    </border>
    <border>
      <left/>
      <right/>
      <top/>
      <bottom style="hair">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auto="1"/>
      </left>
      <right style="hair">
        <color auto="1"/>
      </right>
      <top style="hair">
        <color auto="1"/>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auto="1"/>
      </top>
      <bottom/>
      <diagonal/>
    </border>
    <border>
      <left style="hair">
        <color indexed="64"/>
      </left>
      <right/>
      <top style="thin">
        <color auto="1"/>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hair">
        <color indexed="64"/>
      </right>
      <top style="thin">
        <color indexed="64"/>
      </top>
      <bottom/>
      <diagonal/>
    </border>
    <border>
      <left/>
      <right/>
      <top style="thin">
        <color indexed="64"/>
      </top>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right style="hair">
        <color indexed="64"/>
      </right>
      <top/>
      <bottom style="hair">
        <color indexed="64"/>
      </bottom>
      <diagonal/>
    </border>
    <border>
      <left/>
      <right style="hair">
        <color indexed="64"/>
      </right>
      <top style="hair">
        <color indexed="64"/>
      </top>
      <bottom/>
      <diagonal/>
    </border>
    <border>
      <left/>
      <right/>
      <top style="hair">
        <color indexed="64"/>
      </top>
      <bottom/>
      <diagonal/>
    </border>
    <border>
      <left style="hair">
        <color auto="1"/>
      </left>
      <right style="hair">
        <color auto="1"/>
      </right>
      <top style="hair">
        <color auto="1"/>
      </top>
      <bottom style="hair">
        <color auto="1"/>
      </bottom>
      <diagonal/>
    </border>
    <border>
      <left/>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hair">
        <color indexed="64"/>
      </right>
      <top style="hair">
        <color indexed="64"/>
      </top>
      <bottom style="hair">
        <color indexed="64"/>
      </bottom>
      <diagonal/>
    </border>
    <border>
      <left style="thin">
        <color auto="1"/>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hair">
        <color indexed="64"/>
      </right>
      <top style="hair">
        <color indexed="64"/>
      </top>
      <bottom style="double">
        <color indexed="64"/>
      </bottom>
      <diagonal/>
    </border>
    <border>
      <left/>
      <right style="thin">
        <color indexed="64"/>
      </right>
      <top style="hair">
        <color auto="1"/>
      </top>
      <bottom style="hair">
        <color indexed="64"/>
      </bottom>
      <diagonal/>
    </border>
    <border>
      <left/>
      <right style="thin">
        <color auto="1"/>
      </right>
      <top style="thin">
        <color auto="1"/>
      </top>
      <bottom style="thin">
        <color auto="1"/>
      </bottom>
      <diagonal/>
    </border>
    <border>
      <left/>
      <right style="thin">
        <color indexed="64"/>
      </right>
      <top style="double">
        <color indexed="64"/>
      </top>
      <bottom style="thin">
        <color indexed="64"/>
      </bottom>
      <diagonal/>
    </border>
  </borders>
  <cellStyleXfs count="264">
    <xf numFmtId="0" fontId="0" fillId="0" borderId="0">
      <alignment vertical="center"/>
    </xf>
    <xf numFmtId="38" fontId="70" fillId="0" borderId="0" applyFont="0" applyFill="0" applyBorder="0" applyAlignment="0" applyProtection="0">
      <alignment vertical="center"/>
    </xf>
    <xf numFmtId="38" fontId="72" fillId="0" borderId="0" applyFont="0" applyFill="0" applyBorder="0" applyAlignment="0" applyProtection="0">
      <alignment vertical="center"/>
    </xf>
    <xf numFmtId="0" fontId="72" fillId="0" borderId="0"/>
    <xf numFmtId="38" fontId="72" fillId="0" borderId="0" applyFont="0" applyFill="0" applyBorder="0" applyAlignment="0" applyProtection="0"/>
    <xf numFmtId="0" fontId="76" fillId="4" borderId="0"/>
    <xf numFmtId="0" fontId="72" fillId="0" borderId="0">
      <alignment vertical="center"/>
    </xf>
    <xf numFmtId="0" fontId="70" fillId="0" borderId="0">
      <alignment vertical="center"/>
    </xf>
    <xf numFmtId="0" fontId="72" fillId="0" borderId="0"/>
    <xf numFmtId="38" fontId="72" fillId="0" borderId="0" applyFont="0" applyFill="0" applyBorder="0" applyAlignment="0" applyProtection="0"/>
    <xf numFmtId="38" fontId="75" fillId="0" borderId="0" applyFont="0" applyFill="0" applyBorder="0" applyAlignment="0" applyProtection="0"/>
    <xf numFmtId="37" fontId="76" fillId="0" borderId="0"/>
    <xf numFmtId="38" fontId="68" fillId="0" borderId="0" applyFont="0" applyFill="0" applyBorder="0" applyAlignment="0" applyProtection="0">
      <alignment vertical="center"/>
    </xf>
    <xf numFmtId="0" fontId="67" fillId="0" borderId="0">
      <alignment vertical="center"/>
    </xf>
    <xf numFmtId="0" fontId="72" fillId="0" borderId="0"/>
    <xf numFmtId="0" fontId="72" fillId="0" borderId="0"/>
    <xf numFmtId="0" fontId="72" fillId="0" borderId="0"/>
    <xf numFmtId="0" fontId="67" fillId="0" borderId="0">
      <alignment vertical="center"/>
    </xf>
    <xf numFmtId="0" fontId="77" fillId="0" borderId="0">
      <alignment vertical="center"/>
    </xf>
    <xf numFmtId="0" fontId="67" fillId="0" borderId="0">
      <alignment vertical="center"/>
    </xf>
    <xf numFmtId="0" fontId="72" fillId="0" borderId="0"/>
    <xf numFmtId="0" fontId="67" fillId="0" borderId="0">
      <alignment vertical="center"/>
    </xf>
    <xf numFmtId="0" fontId="77" fillId="0" borderId="0">
      <alignment vertical="center"/>
    </xf>
    <xf numFmtId="0" fontId="70" fillId="0" borderId="0">
      <alignment vertical="center"/>
    </xf>
    <xf numFmtId="0" fontId="67" fillId="0" borderId="0">
      <alignment vertical="center"/>
    </xf>
    <xf numFmtId="0" fontId="76" fillId="4" borderId="0"/>
    <xf numFmtId="0" fontId="72" fillId="0" borderId="0"/>
    <xf numFmtId="0" fontId="72" fillId="0" borderId="0"/>
    <xf numFmtId="38" fontId="66" fillId="0" borderId="0" applyFont="0" applyFill="0" applyBorder="0" applyAlignment="0" applyProtection="0">
      <alignment vertical="center"/>
    </xf>
    <xf numFmtId="38" fontId="70" fillId="0" borderId="0" applyFont="0" applyFill="0" applyBorder="0" applyAlignment="0" applyProtection="0">
      <alignment vertical="center"/>
    </xf>
    <xf numFmtId="0" fontId="66" fillId="0" borderId="0">
      <alignment vertical="center"/>
    </xf>
    <xf numFmtId="38" fontId="65" fillId="0" borderId="0" applyFont="0" applyFill="0" applyBorder="0" applyAlignment="0" applyProtection="0">
      <alignment vertical="center"/>
    </xf>
    <xf numFmtId="38" fontId="64" fillId="0" borderId="0" applyFont="0" applyFill="0" applyBorder="0" applyAlignment="0" applyProtection="0">
      <alignment vertical="center"/>
    </xf>
    <xf numFmtId="0" fontId="63" fillId="0" borderId="0">
      <alignment vertical="center"/>
    </xf>
    <xf numFmtId="0" fontId="62" fillId="0" borderId="0">
      <alignment vertical="center"/>
    </xf>
    <xf numFmtId="0" fontId="61" fillId="0" borderId="0">
      <alignment vertical="center"/>
    </xf>
    <xf numFmtId="0" fontId="61" fillId="0" borderId="0">
      <alignment vertical="center"/>
    </xf>
    <xf numFmtId="0" fontId="72" fillId="0" borderId="0"/>
    <xf numFmtId="0" fontId="72" fillId="0" borderId="0"/>
    <xf numFmtId="0" fontId="72" fillId="0" borderId="0"/>
    <xf numFmtId="0" fontId="61" fillId="0" borderId="0">
      <alignment vertical="center"/>
    </xf>
    <xf numFmtId="0" fontId="60" fillId="0" borderId="0">
      <alignment vertical="center"/>
    </xf>
    <xf numFmtId="0" fontId="70" fillId="0" borderId="0">
      <alignment vertical="center"/>
    </xf>
    <xf numFmtId="0" fontId="60" fillId="0" borderId="0">
      <alignment vertical="center"/>
    </xf>
    <xf numFmtId="38" fontId="60" fillId="0" borderId="0" applyFont="0" applyFill="0" applyBorder="0" applyAlignment="0" applyProtection="0">
      <alignment vertical="center"/>
    </xf>
    <xf numFmtId="0" fontId="60" fillId="0" borderId="0">
      <alignment vertical="center"/>
    </xf>
    <xf numFmtId="0" fontId="60" fillId="0" borderId="0">
      <alignment vertical="center"/>
    </xf>
    <xf numFmtId="0" fontId="60" fillId="0" borderId="0">
      <alignment vertical="center"/>
    </xf>
    <xf numFmtId="0" fontId="60" fillId="0" borderId="0">
      <alignment vertical="center"/>
    </xf>
    <xf numFmtId="38" fontId="60" fillId="0" borderId="0" applyFont="0" applyFill="0" applyBorder="0" applyAlignment="0" applyProtection="0">
      <alignment vertical="center"/>
    </xf>
    <xf numFmtId="38" fontId="72" fillId="0" borderId="0" applyFont="0" applyFill="0" applyBorder="0" applyAlignment="0" applyProtection="0">
      <alignment vertical="center"/>
    </xf>
    <xf numFmtId="38" fontId="72" fillId="0" borderId="0" applyFont="0" applyFill="0" applyBorder="0" applyAlignment="0" applyProtection="0"/>
    <xf numFmtId="0" fontId="59" fillId="0" borderId="0">
      <alignment vertical="center"/>
    </xf>
    <xf numFmtId="38" fontId="72" fillId="0" borderId="0" applyFont="0" applyFill="0" applyBorder="0" applyAlignment="0" applyProtection="0">
      <alignment vertical="center"/>
    </xf>
    <xf numFmtId="38" fontId="70" fillId="0" borderId="0" applyFont="0" applyFill="0" applyBorder="0" applyAlignment="0" applyProtection="0">
      <alignment vertical="center"/>
    </xf>
    <xf numFmtId="0" fontId="72" fillId="0" borderId="0"/>
    <xf numFmtId="38" fontId="70" fillId="0" borderId="0" applyFont="0" applyFill="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72" fillId="0" borderId="0"/>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38" fontId="57" fillId="0" borderId="0" applyFont="0" applyFill="0" applyBorder="0" applyAlignment="0" applyProtection="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0" fontId="57" fillId="0" borderId="0">
      <alignment vertical="center"/>
    </xf>
    <xf numFmtId="38" fontId="57" fillId="0" borderId="0" applyFont="0" applyFill="0" applyBorder="0" applyAlignment="0" applyProtection="0">
      <alignment vertical="center"/>
    </xf>
    <xf numFmtId="0" fontId="57" fillId="0" borderId="0">
      <alignment vertical="center"/>
    </xf>
    <xf numFmtId="0" fontId="70" fillId="0" borderId="0">
      <alignment vertical="center"/>
    </xf>
    <xf numFmtId="38" fontId="56" fillId="0" borderId="0" applyFont="0" applyFill="0" applyBorder="0" applyAlignment="0" applyProtection="0">
      <alignment vertical="center"/>
    </xf>
    <xf numFmtId="0" fontId="56"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38" fontId="55" fillId="0" borderId="0" applyFont="0" applyFill="0" applyBorder="0" applyAlignment="0" applyProtection="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55" fillId="0" borderId="0">
      <alignment vertical="center"/>
    </xf>
    <xf numFmtId="0" fontId="70" fillId="0" borderId="0">
      <alignment vertical="center"/>
    </xf>
    <xf numFmtId="38" fontId="54" fillId="0" borderId="0" applyFont="0" applyFill="0" applyBorder="0" applyAlignment="0" applyProtection="0">
      <alignment vertical="center"/>
    </xf>
    <xf numFmtId="0" fontId="54" fillId="0" borderId="0">
      <alignment vertical="center"/>
    </xf>
    <xf numFmtId="0" fontId="54" fillId="0" borderId="0">
      <alignment vertical="center"/>
    </xf>
    <xf numFmtId="38" fontId="53" fillId="0" borderId="0" applyFont="0" applyFill="0" applyBorder="0" applyAlignment="0" applyProtection="0">
      <alignment vertical="center"/>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38" fontId="52" fillId="0" borderId="0" applyFont="0" applyFill="0" applyBorder="0" applyAlignment="0" applyProtection="0">
      <alignment vertical="center"/>
    </xf>
    <xf numFmtId="0" fontId="52" fillId="0" borderId="0">
      <alignment vertical="center"/>
    </xf>
    <xf numFmtId="0" fontId="52" fillId="0" borderId="0">
      <alignment vertical="center"/>
    </xf>
    <xf numFmtId="0" fontId="51" fillId="0" borderId="0">
      <alignment vertical="center"/>
    </xf>
    <xf numFmtId="38" fontId="51" fillId="0" borderId="0" applyFont="0" applyFill="0" applyBorder="0" applyAlignment="0" applyProtection="0">
      <alignment vertical="center"/>
    </xf>
    <xf numFmtId="38" fontId="72" fillId="0" borderId="0" applyFont="0" applyFill="0" applyBorder="0" applyAlignment="0" applyProtection="0"/>
    <xf numFmtId="38" fontId="50" fillId="0" borderId="0" applyFont="0" applyFill="0" applyBorder="0" applyAlignment="0" applyProtection="0">
      <alignment vertical="center"/>
    </xf>
    <xf numFmtId="0" fontId="49" fillId="0" borderId="0">
      <alignment vertical="center"/>
    </xf>
    <xf numFmtId="38" fontId="48" fillId="0" borderId="0" applyFont="0" applyFill="0" applyBorder="0" applyAlignment="0" applyProtection="0">
      <alignment vertical="center"/>
    </xf>
    <xf numFmtId="0" fontId="48" fillId="0" borderId="0">
      <alignment vertical="center"/>
    </xf>
    <xf numFmtId="0" fontId="48" fillId="0" borderId="0">
      <alignment vertical="center"/>
    </xf>
    <xf numFmtId="0" fontId="47" fillId="0" borderId="0">
      <alignment vertical="center"/>
    </xf>
    <xf numFmtId="38" fontId="47" fillId="0" borderId="0" applyFont="0" applyFill="0" applyBorder="0" applyAlignment="0" applyProtection="0">
      <alignment vertical="center"/>
    </xf>
    <xf numFmtId="0" fontId="46" fillId="0" borderId="0">
      <alignment vertical="center"/>
    </xf>
    <xf numFmtId="38" fontId="46" fillId="0" borderId="0" applyFont="0" applyFill="0" applyBorder="0" applyAlignment="0" applyProtection="0">
      <alignment vertical="center"/>
    </xf>
    <xf numFmtId="0" fontId="45" fillId="0" borderId="0">
      <alignment vertical="center"/>
    </xf>
    <xf numFmtId="38" fontId="45" fillId="0" borderId="0" applyFont="0" applyFill="0" applyBorder="0" applyAlignment="0" applyProtection="0">
      <alignment vertical="center"/>
    </xf>
    <xf numFmtId="0" fontId="44" fillId="0" borderId="0">
      <alignment vertical="center"/>
    </xf>
    <xf numFmtId="38" fontId="44" fillId="0" borderId="0" applyFont="0" applyFill="0" applyBorder="0" applyAlignment="0" applyProtection="0">
      <alignment vertical="center"/>
    </xf>
    <xf numFmtId="0" fontId="43" fillId="0" borderId="0">
      <alignment vertical="center"/>
    </xf>
    <xf numFmtId="38" fontId="43" fillId="0" borderId="0" applyFont="0" applyFill="0" applyBorder="0" applyAlignment="0" applyProtection="0">
      <alignment vertical="center"/>
    </xf>
    <xf numFmtId="38" fontId="42" fillId="0" borderId="0" applyFont="0" applyFill="0" applyBorder="0" applyAlignment="0" applyProtection="0">
      <alignment vertical="center"/>
    </xf>
    <xf numFmtId="0" fontId="41" fillId="0" borderId="0">
      <alignment vertical="center"/>
    </xf>
    <xf numFmtId="38" fontId="41" fillId="0" borderId="0" applyFont="0" applyFill="0" applyBorder="0" applyAlignment="0" applyProtection="0">
      <alignment vertical="center"/>
    </xf>
    <xf numFmtId="0" fontId="40" fillId="0" borderId="0">
      <alignment vertical="center"/>
    </xf>
    <xf numFmtId="38" fontId="40" fillId="0" borderId="0" applyFont="0" applyFill="0" applyBorder="0" applyAlignment="0" applyProtection="0">
      <alignment vertical="center"/>
    </xf>
    <xf numFmtId="38" fontId="40" fillId="0" borderId="0" applyFont="0" applyFill="0" applyBorder="0" applyAlignment="0" applyProtection="0">
      <alignment vertical="center"/>
    </xf>
    <xf numFmtId="0" fontId="39" fillId="0" borderId="0">
      <alignment vertical="center"/>
    </xf>
    <xf numFmtId="38" fontId="39" fillId="0" borderId="0" applyFont="0" applyFill="0" applyBorder="0" applyAlignment="0" applyProtection="0">
      <alignment vertical="center"/>
    </xf>
    <xf numFmtId="0" fontId="38" fillId="0" borderId="0">
      <alignment vertical="center"/>
    </xf>
    <xf numFmtId="38" fontId="38" fillId="0" borderId="0" applyFont="0" applyFill="0" applyBorder="0" applyAlignment="0" applyProtection="0">
      <alignment vertical="center"/>
    </xf>
    <xf numFmtId="0" fontId="37" fillId="0" borderId="0">
      <alignment vertical="center"/>
    </xf>
    <xf numFmtId="38" fontId="37" fillId="0" borderId="0" applyFont="0" applyFill="0" applyBorder="0" applyAlignment="0" applyProtection="0">
      <alignment vertical="center"/>
    </xf>
    <xf numFmtId="38" fontId="37" fillId="0" borderId="0" applyFont="0" applyFill="0" applyBorder="0" applyAlignment="0" applyProtection="0">
      <alignment vertical="center"/>
    </xf>
    <xf numFmtId="0" fontId="36" fillId="0" borderId="0">
      <alignment vertical="center"/>
    </xf>
    <xf numFmtId="38" fontId="36" fillId="0" borderId="0" applyFont="0" applyFill="0" applyBorder="0" applyAlignment="0" applyProtection="0">
      <alignment vertical="center"/>
    </xf>
    <xf numFmtId="0" fontId="35" fillId="0" borderId="0">
      <alignment vertical="center"/>
    </xf>
    <xf numFmtId="38" fontId="35" fillId="0" borderId="0" applyFont="0" applyFill="0" applyBorder="0" applyAlignment="0" applyProtection="0">
      <alignment vertical="center"/>
    </xf>
    <xf numFmtId="0" fontId="34" fillId="0" borderId="0">
      <alignment vertical="center"/>
    </xf>
    <xf numFmtId="0" fontId="72" fillId="0" borderId="0"/>
    <xf numFmtId="38" fontId="34" fillId="0" borderId="0" applyFont="0" applyFill="0" applyBorder="0" applyAlignment="0" applyProtection="0">
      <alignment vertical="center"/>
    </xf>
    <xf numFmtId="0" fontId="33" fillId="0" borderId="0">
      <alignment vertical="center"/>
    </xf>
    <xf numFmtId="0" fontId="32" fillId="0" borderId="0">
      <alignment vertical="center"/>
    </xf>
    <xf numFmtId="38" fontId="32" fillId="0" borderId="0" applyFont="0" applyFill="0" applyBorder="0" applyAlignment="0" applyProtection="0">
      <alignment vertical="center"/>
    </xf>
    <xf numFmtId="0" fontId="31" fillId="0" borderId="0">
      <alignment vertical="center"/>
    </xf>
    <xf numFmtId="38" fontId="31" fillId="0" borderId="0" applyFont="0" applyFill="0" applyBorder="0" applyAlignment="0" applyProtection="0">
      <alignment vertical="center"/>
    </xf>
    <xf numFmtId="38" fontId="30" fillId="0" borderId="0" applyFont="0" applyFill="0" applyBorder="0" applyAlignment="0" applyProtection="0">
      <alignment vertical="center"/>
    </xf>
    <xf numFmtId="0" fontId="29" fillId="0" borderId="0">
      <alignment vertical="center"/>
    </xf>
    <xf numFmtId="38" fontId="29" fillId="0" borderId="0" applyFont="0" applyFill="0" applyBorder="0" applyAlignment="0" applyProtection="0">
      <alignment vertical="center"/>
    </xf>
    <xf numFmtId="0" fontId="28" fillId="0" borderId="0">
      <alignment vertical="center"/>
    </xf>
    <xf numFmtId="38" fontId="28" fillId="0" borderId="0" applyFont="0" applyFill="0" applyBorder="0" applyAlignment="0" applyProtection="0">
      <alignment vertical="center"/>
    </xf>
    <xf numFmtId="38" fontId="27" fillId="0" borderId="0" applyFont="0" applyFill="0" applyBorder="0" applyAlignment="0" applyProtection="0">
      <alignment vertical="center"/>
    </xf>
    <xf numFmtId="0" fontId="27" fillId="0" borderId="0">
      <alignment vertical="center"/>
    </xf>
    <xf numFmtId="0" fontId="26" fillId="0" borderId="0">
      <alignment vertical="center"/>
    </xf>
    <xf numFmtId="38" fontId="26" fillId="0" borderId="0" applyFont="0" applyFill="0" applyBorder="0" applyAlignment="0" applyProtection="0">
      <alignment vertical="center"/>
    </xf>
    <xf numFmtId="0" fontId="83" fillId="0" borderId="0">
      <alignment vertical="center"/>
    </xf>
    <xf numFmtId="38" fontId="74" fillId="0" borderId="0" applyFont="0" applyFill="0" applyBorder="0" applyAlignment="0" applyProtection="0">
      <alignment vertical="center"/>
    </xf>
    <xf numFmtId="0" fontId="77" fillId="0" borderId="0">
      <alignment vertical="center"/>
    </xf>
    <xf numFmtId="0" fontId="74" fillId="0" borderId="0">
      <alignment vertical="center"/>
    </xf>
    <xf numFmtId="0" fontId="84" fillId="0" borderId="0">
      <alignment vertical="center"/>
    </xf>
    <xf numFmtId="0" fontId="25" fillId="0" borderId="0">
      <alignment vertical="center"/>
    </xf>
    <xf numFmtId="38" fontId="84" fillId="0" borderId="0" applyFont="0" applyFill="0" applyBorder="0" applyAlignment="0" applyProtection="0">
      <alignment vertical="center"/>
    </xf>
    <xf numFmtId="38" fontId="84" fillId="0" borderId="0" applyFont="0" applyFill="0" applyBorder="0" applyAlignment="0" applyProtection="0">
      <alignment vertical="center"/>
    </xf>
    <xf numFmtId="0" fontId="24" fillId="0" borderId="0">
      <alignment vertical="center"/>
    </xf>
    <xf numFmtId="38" fontId="24" fillId="0" borderId="0" applyFont="0" applyFill="0" applyBorder="0" applyAlignment="0" applyProtection="0">
      <alignment vertical="center"/>
    </xf>
    <xf numFmtId="38" fontId="23" fillId="0" borderId="0" applyFont="0" applyFill="0" applyBorder="0" applyAlignment="0" applyProtection="0">
      <alignment vertical="center"/>
    </xf>
    <xf numFmtId="0" fontId="23" fillId="0" borderId="0">
      <alignment vertical="center"/>
    </xf>
    <xf numFmtId="0" fontId="23" fillId="0" borderId="0">
      <alignment vertical="center"/>
    </xf>
    <xf numFmtId="0" fontId="22" fillId="0" borderId="0">
      <alignment vertical="center"/>
    </xf>
    <xf numFmtId="38" fontId="22" fillId="0" borderId="0" applyFont="0" applyFill="0" applyBorder="0" applyAlignment="0" applyProtection="0">
      <alignment vertical="center"/>
    </xf>
    <xf numFmtId="0" fontId="21" fillId="0" borderId="0">
      <alignment vertical="center"/>
    </xf>
    <xf numFmtId="38" fontId="21" fillId="0" borderId="0" applyFont="0" applyFill="0" applyBorder="0" applyAlignment="0" applyProtection="0">
      <alignment vertical="center"/>
    </xf>
    <xf numFmtId="0" fontId="20" fillId="0" borderId="0">
      <alignment vertical="center"/>
    </xf>
    <xf numFmtId="38" fontId="20" fillId="0" borderId="0" applyFont="0" applyFill="0" applyBorder="0" applyAlignment="0" applyProtection="0">
      <alignment vertical="center"/>
    </xf>
    <xf numFmtId="0" fontId="20" fillId="0" borderId="0">
      <alignment vertical="center"/>
    </xf>
    <xf numFmtId="38" fontId="19" fillId="0" borderId="0" applyFont="0" applyFill="0" applyBorder="0" applyAlignment="0" applyProtection="0">
      <alignment vertical="center"/>
    </xf>
    <xf numFmtId="0" fontId="19" fillId="0" borderId="0">
      <alignment vertical="center"/>
    </xf>
    <xf numFmtId="38" fontId="18" fillId="0" borderId="0" applyFont="0" applyFill="0" applyBorder="0" applyAlignment="0" applyProtection="0">
      <alignment vertical="center"/>
    </xf>
    <xf numFmtId="0" fontId="18" fillId="0" borderId="0">
      <alignment vertical="center"/>
    </xf>
    <xf numFmtId="0" fontId="17" fillId="0" borderId="0">
      <alignment vertical="center"/>
    </xf>
    <xf numFmtId="38" fontId="17" fillId="0" borderId="0" applyFont="0" applyFill="0" applyBorder="0" applyAlignment="0" applyProtection="0">
      <alignment vertical="center"/>
    </xf>
    <xf numFmtId="0" fontId="16" fillId="0" borderId="0">
      <alignment vertical="center"/>
    </xf>
    <xf numFmtId="38" fontId="16" fillId="0" borderId="0" applyFont="0" applyFill="0" applyBorder="0" applyAlignment="0" applyProtection="0">
      <alignment vertical="center"/>
    </xf>
    <xf numFmtId="0" fontId="15" fillId="0" borderId="0">
      <alignment vertical="center"/>
    </xf>
    <xf numFmtId="38" fontId="15" fillId="0" borderId="0" applyFont="0" applyFill="0" applyBorder="0" applyAlignment="0" applyProtection="0">
      <alignment vertical="center"/>
    </xf>
    <xf numFmtId="0" fontId="15" fillId="0" borderId="0">
      <alignment vertical="center"/>
    </xf>
    <xf numFmtId="0" fontId="14" fillId="0" borderId="0">
      <alignment vertical="center"/>
    </xf>
    <xf numFmtId="38"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38"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2" fillId="0" borderId="0">
      <alignment vertical="center"/>
    </xf>
    <xf numFmtId="38" fontId="12" fillId="0" borderId="0" applyFont="0" applyFill="0" applyBorder="0" applyAlignment="0" applyProtection="0">
      <alignment vertical="center"/>
    </xf>
    <xf numFmtId="0" fontId="12" fillId="0" borderId="0">
      <alignment vertical="center"/>
    </xf>
    <xf numFmtId="38" fontId="11" fillId="0" borderId="0" applyFont="0" applyFill="0" applyBorder="0" applyAlignment="0" applyProtection="0">
      <alignment vertical="center"/>
    </xf>
    <xf numFmtId="0" fontId="10" fillId="0" borderId="0">
      <alignment vertical="center"/>
    </xf>
    <xf numFmtId="0" fontId="9" fillId="0" borderId="0">
      <alignment vertical="center"/>
    </xf>
    <xf numFmtId="38" fontId="9"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6"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189">
    <xf numFmtId="0" fontId="0" fillId="0" borderId="0" xfId="0">
      <alignment vertical="center"/>
    </xf>
    <xf numFmtId="0" fontId="0" fillId="0" borderId="0" xfId="0" applyAlignment="1">
      <alignment horizontal="center" vertical="center"/>
    </xf>
    <xf numFmtId="0" fontId="81" fillId="0" borderId="15" xfId="23" quotePrefix="1" applyFont="1" applyBorder="1" applyAlignment="1"/>
    <xf numFmtId="38" fontId="81" fillId="0" borderId="0" xfId="54" applyFont="1" applyFill="1" applyBorder="1" applyAlignment="1">
      <alignment horizontal="right" vertical="center"/>
    </xf>
    <xf numFmtId="0" fontId="85" fillId="0" borderId="0" xfId="0" applyFont="1" applyAlignment="1">
      <alignment horizontal="center" vertical="center"/>
    </xf>
    <xf numFmtId="0" fontId="86" fillId="0" borderId="0" xfId="0" applyFont="1" applyAlignment="1">
      <alignment horizontal="right" vertical="top"/>
    </xf>
    <xf numFmtId="0" fontId="74" fillId="0" borderId="0" xfId="0" applyFont="1" applyProtection="1">
      <alignment vertical="center"/>
      <protection locked="0"/>
    </xf>
    <xf numFmtId="0" fontId="78" fillId="0" borderId="0" xfId="0" applyFont="1" applyAlignment="1" applyProtection="1">
      <alignment horizontal="right" vertical="center" indent="1"/>
      <protection locked="0"/>
    </xf>
    <xf numFmtId="0" fontId="78" fillId="0" borderId="0" xfId="0" applyFont="1" applyProtection="1">
      <alignment vertical="center"/>
      <protection locked="0"/>
    </xf>
    <xf numFmtId="0" fontId="74" fillId="0" borderId="0" xfId="0" applyFont="1">
      <alignment vertical="center"/>
    </xf>
    <xf numFmtId="0" fontId="87" fillId="0" borderId="0" xfId="0" applyFont="1" applyAlignment="1">
      <alignment horizontal="right" vertical="top"/>
    </xf>
    <xf numFmtId="0" fontId="74" fillId="3" borderId="46" xfId="0" applyFont="1" applyFill="1" applyBorder="1" applyAlignment="1">
      <alignment horizontal="center" vertical="center" shrinkToFit="1"/>
    </xf>
    <xf numFmtId="0" fontId="74" fillId="3" borderId="53" xfId="0" applyFont="1" applyFill="1" applyBorder="1" applyAlignment="1">
      <alignment horizontal="center" vertical="center" shrinkToFit="1"/>
    </xf>
    <xf numFmtId="3" fontId="88" fillId="0" borderId="61" xfId="0" applyNumberFormat="1" applyFont="1" applyBorder="1">
      <alignment vertical="center"/>
    </xf>
    <xf numFmtId="3" fontId="88" fillId="0" borderId="33" xfId="0" applyNumberFormat="1" applyFont="1" applyBorder="1">
      <alignment vertical="center"/>
    </xf>
    <xf numFmtId="38" fontId="88" fillId="0" borderId="0" xfId="1" applyFont="1" applyFill="1" applyBorder="1" applyAlignment="1">
      <alignment vertical="center"/>
    </xf>
    <xf numFmtId="0" fontId="74" fillId="0" borderId="0" xfId="0" applyFont="1" applyAlignment="1">
      <alignment horizontal="left" vertical="center"/>
    </xf>
    <xf numFmtId="0" fontId="77" fillId="0" borderId="0" xfId="0" applyFont="1" applyAlignment="1"/>
    <xf numFmtId="0" fontId="74" fillId="0" borderId="0" xfId="0" applyFont="1" applyAlignment="1">
      <alignment horizontal="center" vertical="center"/>
    </xf>
    <xf numFmtId="0" fontId="74" fillId="0" borderId="0" xfId="0" applyFont="1" applyAlignment="1">
      <alignment horizontal="center"/>
    </xf>
    <xf numFmtId="0" fontId="89" fillId="0" borderId="0" xfId="0" applyFont="1">
      <alignment vertical="center"/>
    </xf>
    <xf numFmtId="0" fontId="90" fillId="0" borderId="0" xfId="0" applyFont="1">
      <alignment vertical="center"/>
    </xf>
    <xf numFmtId="0" fontId="78" fillId="0" borderId="0" xfId="0" applyFont="1" applyAlignment="1">
      <alignment horizontal="left" vertical="center"/>
    </xf>
    <xf numFmtId="0" fontId="91" fillId="0" borderId="0" xfId="0" applyFont="1">
      <alignment vertical="center"/>
    </xf>
    <xf numFmtId="0" fontId="92" fillId="0" borderId="0" xfId="0" applyFont="1" applyAlignment="1">
      <alignment horizontal="center" vertical="center"/>
    </xf>
    <xf numFmtId="0" fontId="78" fillId="0" borderId="28" xfId="0" applyFont="1" applyBorder="1" applyAlignment="1">
      <alignment horizontal="center" vertical="center"/>
    </xf>
    <xf numFmtId="0" fontId="78" fillId="0" borderId="51" xfId="0" applyFont="1" applyBorder="1" applyAlignment="1" applyProtection="1">
      <alignment horizontal="left" vertical="center"/>
      <protection locked="0"/>
    </xf>
    <xf numFmtId="0" fontId="78" fillId="0" borderId="1" xfId="0" applyFont="1" applyBorder="1" applyProtection="1">
      <alignment vertical="center"/>
      <protection locked="0"/>
    </xf>
    <xf numFmtId="177" fontId="78" fillId="0" borderId="70" xfId="0" applyNumberFormat="1" applyFont="1" applyBorder="1" applyAlignment="1">
      <alignment horizontal="center" vertical="center"/>
    </xf>
    <xf numFmtId="0" fontId="78" fillId="0" borderId="26" xfId="0" applyFont="1" applyBorder="1" applyAlignment="1" applyProtection="1">
      <alignment horizontal="left" vertical="center"/>
      <protection locked="0"/>
    </xf>
    <xf numFmtId="0" fontId="78" fillId="0" borderId="1" xfId="0" applyFont="1" applyBorder="1" applyAlignment="1" applyProtection="1">
      <alignment horizontal="left" vertical="center"/>
      <protection locked="0"/>
    </xf>
    <xf numFmtId="0" fontId="78" fillId="0" borderId="70" xfId="0" applyFont="1" applyBorder="1" applyAlignment="1">
      <alignment horizontal="center" vertical="center"/>
    </xf>
    <xf numFmtId="0" fontId="78" fillId="0" borderId="39" xfId="0" applyFont="1" applyBorder="1" applyAlignment="1" applyProtection="1">
      <alignment horizontal="left" vertical="center"/>
      <protection locked="0"/>
    </xf>
    <xf numFmtId="0" fontId="78" fillId="0" borderId="68" xfId="0" applyFont="1" applyBorder="1" applyAlignment="1" applyProtection="1">
      <alignment horizontal="left" vertical="center"/>
      <protection locked="0"/>
    </xf>
    <xf numFmtId="176" fontId="78" fillId="0" borderId="41" xfId="0" applyNumberFormat="1" applyFont="1" applyBorder="1" applyAlignment="1" applyProtection="1">
      <alignment horizontal="center" vertical="center"/>
      <protection locked="0"/>
    </xf>
    <xf numFmtId="0" fontId="78" fillId="0" borderId="42" xfId="0" applyFont="1" applyBorder="1" applyAlignment="1" applyProtection="1">
      <alignment horizontal="left" vertical="center"/>
      <protection locked="0"/>
    </xf>
    <xf numFmtId="0" fontId="88" fillId="0" borderId="0" xfId="0" applyFont="1" applyAlignment="1">
      <alignment horizontal="center"/>
    </xf>
    <xf numFmtId="0" fontId="93" fillId="0" borderId="0" xfId="0" applyFont="1" applyAlignment="1"/>
    <xf numFmtId="55" fontId="88" fillId="0" borderId="0" xfId="0" applyNumberFormat="1" applyFont="1" applyAlignment="1">
      <alignment horizontal="right"/>
    </xf>
    <xf numFmtId="55" fontId="74" fillId="0" borderId="15" xfId="0" applyNumberFormat="1" applyFont="1" applyBorder="1" applyAlignment="1"/>
    <xf numFmtId="0" fontId="93" fillId="3" borderId="52" xfId="0" applyFont="1" applyFill="1" applyBorder="1" applyAlignment="1">
      <alignment horizontal="center" vertical="center" shrinkToFit="1"/>
    </xf>
    <xf numFmtId="0" fontId="77" fillId="3" borderId="52" xfId="0" applyFont="1" applyFill="1" applyBorder="1" applyAlignment="1">
      <alignment horizontal="center" vertical="center" shrinkToFit="1"/>
    </xf>
    <xf numFmtId="0" fontId="74" fillId="3" borderId="48" xfId="0" applyFont="1" applyFill="1" applyBorder="1" applyAlignment="1">
      <alignment horizontal="center" vertical="center" shrinkToFit="1"/>
    </xf>
    <xf numFmtId="0" fontId="77" fillId="3" borderId="46" xfId="0" applyFont="1" applyFill="1" applyBorder="1" applyAlignment="1">
      <alignment horizontal="center" vertical="center" shrinkToFit="1"/>
    </xf>
    <xf numFmtId="0" fontId="94" fillId="0" borderId="0" xfId="0" applyFont="1" applyAlignment="1">
      <alignment horizontal="center" vertical="center"/>
    </xf>
    <xf numFmtId="0" fontId="74" fillId="0" borderId="18" xfId="0" applyFont="1" applyBorder="1" applyAlignment="1">
      <alignment horizontal="center" vertical="center"/>
    </xf>
    <xf numFmtId="0" fontId="95" fillId="0" borderId="25" xfId="0" applyFont="1" applyBorder="1" applyAlignment="1">
      <alignment horizontal="center" vertical="center"/>
    </xf>
    <xf numFmtId="0" fontId="88" fillId="0" borderId="25" xfId="0" applyFont="1" applyBorder="1" applyAlignment="1">
      <alignment horizontal="center" vertical="center"/>
    </xf>
    <xf numFmtId="3" fontId="88" fillId="0" borderId="8" xfId="0" applyNumberFormat="1" applyFont="1" applyBorder="1">
      <alignment vertical="center"/>
    </xf>
    <xf numFmtId="38" fontId="88" fillId="0" borderId="19" xfId="1" applyFont="1" applyFill="1" applyBorder="1" applyAlignment="1" applyProtection="1">
      <alignment vertical="center"/>
      <protection locked="0"/>
    </xf>
    <xf numFmtId="0" fontId="77" fillId="0" borderId="19" xfId="0" applyFont="1" applyBorder="1" applyAlignment="1">
      <alignment horizontal="left" vertical="center" shrinkToFit="1"/>
    </xf>
    <xf numFmtId="0" fontId="93" fillId="0" borderId="25" xfId="0" applyFont="1" applyBorder="1" applyAlignment="1" applyProtection="1">
      <alignment horizontal="left" vertical="center"/>
      <protection locked="0"/>
    </xf>
    <xf numFmtId="3" fontId="96" fillId="0" borderId="8" xfId="0" applyNumberFormat="1" applyFont="1" applyBorder="1" applyAlignment="1">
      <alignment vertical="center" textRotation="255"/>
    </xf>
    <xf numFmtId="0" fontId="96" fillId="0" borderId="9" xfId="0" applyFont="1" applyBorder="1" applyAlignment="1">
      <alignment vertical="center" textRotation="255"/>
    </xf>
    <xf numFmtId="38" fontId="74" fillId="0" borderId="0" xfId="1" applyFont="1" applyBorder="1" applyAlignment="1">
      <alignment vertical="center"/>
    </xf>
    <xf numFmtId="0" fontId="74" fillId="0" borderId="64" xfId="0" applyFont="1" applyBorder="1" applyAlignment="1">
      <alignment horizontal="center" vertical="center"/>
    </xf>
    <xf numFmtId="0" fontId="95" fillId="0" borderId="66" xfId="0" applyFont="1" applyBorder="1" applyAlignment="1">
      <alignment horizontal="center" vertical="center"/>
    </xf>
    <xf numFmtId="0" fontId="88" fillId="0" borderId="66" xfId="0" applyFont="1" applyBorder="1" applyAlignment="1">
      <alignment horizontal="center" vertical="center"/>
    </xf>
    <xf numFmtId="38" fontId="88" fillId="0" borderId="65" xfId="1" applyFont="1" applyFill="1" applyBorder="1" applyAlignment="1" applyProtection="1">
      <alignment vertical="center"/>
      <protection locked="0"/>
    </xf>
    <xf numFmtId="0" fontId="77" fillId="0" borderId="65" xfId="0" applyFont="1" applyBorder="1" applyAlignment="1">
      <alignment horizontal="left" vertical="center" shrinkToFit="1"/>
    </xf>
    <xf numFmtId="0" fontId="93" fillId="0" borderId="58" xfId="0" applyFont="1" applyBorder="1" applyAlignment="1" applyProtection="1">
      <alignment horizontal="left" vertical="center"/>
      <protection locked="0"/>
    </xf>
    <xf numFmtId="0" fontId="96" fillId="0" borderId="61" xfId="0" applyFont="1" applyBorder="1" applyAlignment="1">
      <alignment vertical="center" textRotation="255"/>
    </xf>
    <xf numFmtId="0" fontId="96" fillId="0" borderId="63" xfId="0" applyFont="1" applyBorder="1" applyAlignment="1">
      <alignment vertical="center" textRotation="255"/>
    </xf>
    <xf numFmtId="179" fontId="74" fillId="0" borderId="4" xfId="0" applyNumberFormat="1" applyFont="1" applyBorder="1" applyAlignment="1">
      <alignment horizontal="center" vertical="center" wrapText="1"/>
    </xf>
    <xf numFmtId="0" fontId="77" fillId="0" borderId="4" xfId="0" applyFont="1" applyBorder="1" applyAlignment="1">
      <alignment horizontal="center" vertical="center"/>
    </xf>
    <xf numFmtId="0" fontId="74" fillId="0" borderId="32" xfId="0" applyFont="1" applyBorder="1" applyAlignment="1">
      <alignment horizontal="center" vertical="center"/>
    </xf>
    <xf numFmtId="0" fontId="77" fillId="0" borderId="7" xfId="0" applyFont="1" applyBorder="1" applyAlignment="1">
      <alignment horizontal="center" vertical="center"/>
    </xf>
    <xf numFmtId="0" fontId="95" fillId="0" borderId="36" xfId="0" applyFont="1" applyBorder="1" applyAlignment="1">
      <alignment horizontal="center" vertical="center"/>
    </xf>
    <xf numFmtId="0" fontId="88" fillId="0" borderId="36" xfId="0" applyFont="1" applyBorder="1" applyAlignment="1">
      <alignment horizontal="center" vertical="center"/>
    </xf>
    <xf numFmtId="38" fontId="88" fillId="0" borderId="34" xfId="1" applyFont="1" applyFill="1" applyBorder="1" applyAlignment="1" applyProtection="1">
      <alignment vertical="center"/>
      <protection locked="0"/>
    </xf>
    <xf numFmtId="0" fontId="77" fillId="0" borderId="29" xfId="0" applyFont="1" applyBorder="1" applyAlignment="1">
      <alignment horizontal="left" vertical="center" shrinkToFit="1"/>
    </xf>
    <xf numFmtId="0" fontId="93" fillId="0" borderId="59" xfId="0" applyFont="1" applyBorder="1" applyAlignment="1" applyProtection="1">
      <alignment horizontal="left" vertical="center"/>
      <protection locked="0"/>
    </xf>
    <xf numFmtId="0" fontId="96" fillId="0" borderId="33" xfId="0" applyFont="1" applyBorder="1" applyAlignment="1">
      <alignment vertical="center" textRotation="255"/>
    </xf>
    <xf numFmtId="0" fontId="96" fillId="0" borderId="37" xfId="0" applyFont="1" applyBorder="1" applyAlignment="1">
      <alignment vertical="center" textRotation="255"/>
    </xf>
    <xf numFmtId="0" fontId="74" fillId="0" borderId="47" xfId="0" applyFont="1" applyBorder="1" applyAlignment="1">
      <alignment horizontal="center" vertical="center"/>
    </xf>
    <xf numFmtId="0" fontId="95" fillId="0" borderId="8" xfId="0" applyFont="1" applyBorder="1" applyAlignment="1">
      <alignment horizontal="center" vertical="center"/>
    </xf>
    <xf numFmtId="0" fontId="88" fillId="0" borderId="54" xfId="0" applyFont="1" applyBorder="1" applyAlignment="1">
      <alignment horizontal="center" vertical="center"/>
    </xf>
    <xf numFmtId="38" fontId="88" fillId="0" borderId="49" xfId="1" applyFont="1" applyFill="1" applyBorder="1" applyAlignment="1" applyProtection="1">
      <alignment vertical="center"/>
      <protection locked="0"/>
    </xf>
    <xf numFmtId="0" fontId="74" fillId="0" borderId="25" xfId="0" applyFont="1" applyBorder="1" applyAlignment="1">
      <alignment horizontal="left" vertical="center" wrapText="1" shrinkToFit="1"/>
    </xf>
    <xf numFmtId="0" fontId="96" fillId="0" borderId="8" xfId="0" applyFont="1" applyBorder="1" applyAlignment="1">
      <alignment vertical="center" textRotation="255"/>
    </xf>
    <xf numFmtId="0" fontId="95" fillId="0" borderId="61" xfId="0" applyFont="1" applyBorder="1" applyAlignment="1">
      <alignment horizontal="center" vertical="center"/>
    </xf>
    <xf numFmtId="0" fontId="88" fillId="0" borderId="59" xfId="0" applyFont="1" applyBorder="1" applyAlignment="1">
      <alignment horizontal="center" vertical="center"/>
    </xf>
    <xf numFmtId="38" fontId="88" fillId="0" borderId="29" xfId="1" applyFont="1" applyFill="1" applyBorder="1" applyAlignment="1" applyProtection="1">
      <alignment vertical="center"/>
      <protection locked="0"/>
    </xf>
    <xf numFmtId="0" fontId="93" fillId="0" borderId="66" xfId="0" applyFont="1" applyBorder="1" applyAlignment="1" applyProtection="1">
      <alignment horizontal="left" vertical="center" shrinkToFit="1"/>
      <protection locked="0"/>
    </xf>
    <xf numFmtId="0" fontId="74" fillId="0" borderId="38" xfId="0" applyFont="1" applyBorder="1" applyAlignment="1">
      <alignment horizontal="center" vertical="center"/>
    </xf>
    <xf numFmtId="0" fontId="74" fillId="0" borderId="59" xfId="0" applyFont="1" applyBorder="1" applyAlignment="1">
      <alignment horizontal="left" vertical="center" wrapText="1" shrinkToFit="1"/>
    </xf>
    <xf numFmtId="0" fontId="74" fillId="0" borderId="66" xfId="0" applyFont="1" applyBorder="1" applyAlignment="1">
      <alignment horizontal="left" vertical="center" wrapText="1" shrinkToFit="1"/>
    </xf>
    <xf numFmtId="0" fontId="93" fillId="0" borderId="59" xfId="0" applyFont="1" applyBorder="1" applyAlignment="1" applyProtection="1">
      <alignment horizontal="left" vertical="center" shrinkToFit="1"/>
      <protection locked="0"/>
    </xf>
    <xf numFmtId="0" fontId="95" fillId="0" borderId="33" xfId="0" applyFont="1" applyBorder="1" applyAlignment="1">
      <alignment horizontal="center" vertical="center"/>
    </xf>
    <xf numFmtId="0" fontId="77" fillId="0" borderId="34" xfId="0" applyFont="1" applyBorder="1" applyAlignment="1">
      <alignment horizontal="left" vertical="center" shrinkToFit="1"/>
    </xf>
    <xf numFmtId="0" fontId="93" fillId="0" borderId="36" xfId="0" applyFont="1" applyBorder="1" applyAlignment="1" applyProtection="1">
      <alignment horizontal="left" vertical="center"/>
      <protection locked="0"/>
    </xf>
    <xf numFmtId="0" fontId="77" fillId="0" borderId="24" xfId="0" applyFont="1" applyBorder="1" applyAlignment="1">
      <alignment horizontal="left" vertical="center" shrinkToFit="1"/>
    </xf>
    <xf numFmtId="0" fontId="93" fillId="0" borderId="66" xfId="0" applyFont="1" applyBorder="1" applyAlignment="1" applyProtection="1">
      <alignment horizontal="left" vertical="center"/>
      <protection locked="0"/>
    </xf>
    <xf numFmtId="0" fontId="77" fillId="0" borderId="65" xfId="0" applyFont="1" applyBorder="1" applyAlignment="1">
      <alignment horizontal="left" vertical="center"/>
    </xf>
    <xf numFmtId="0" fontId="88" fillId="0" borderId="8" xfId="0" applyFont="1" applyBorder="1" applyAlignment="1">
      <alignment horizontal="center" vertical="center"/>
    </xf>
    <xf numFmtId="0" fontId="88" fillId="0" borderId="61" xfId="0" applyFont="1" applyBorder="1" applyAlignment="1">
      <alignment horizontal="center" vertical="center"/>
    </xf>
    <xf numFmtId="0" fontId="93" fillId="0" borderId="66" xfId="0" applyFont="1" applyBorder="1" applyAlignment="1" applyProtection="1">
      <alignment horizontal="left" vertical="center" wrapText="1"/>
      <protection locked="0"/>
    </xf>
    <xf numFmtId="0" fontId="88" fillId="0" borderId="43" xfId="0" applyFont="1" applyBorder="1" applyAlignment="1">
      <alignment horizontal="center" vertical="center"/>
    </xf>
    <xf numFmtId="0" fontId="77" fillId="0" borderId="15" xfId="0" applyFont="1" applyBorder="1" applyAlignment="1">
      <alignment horizontal="center" vertical="center"/>
    </xf>
    <xf numFmtId="0" fontId="88" fillId="0" borderId="33" xfId="0" applyFont="1" applyBorder="1" applyAlignment="1">
      <alignment horizontal="center" vertical="center"/>
    </xf>
    <xf numFmtId="0" fontId="93" fillId="0" borderId="36" xfId="0" applyFont="1" applyBorder="1" applyAlignment="1" applyProtection="1">
      <alignment horizontal="left" vertical="center" wrapText="1"/>
      <protection locked="0"/>
    </xf>
    <xf numFmtId="0" fontId="88" fillId="0" borderId="48" xfId="0" applyFont="1" applyBorder="1" applyAlignment="1">
      <alignment horizontal="center" vertical="center"/>
    </xf>
    <xf numFmtId="0" fontId="74" fillId="0" borderId="58" xfId="0" applyFont="1" applyBorder="1" applyAlignment="1">
      <alignment horizontal="left" vertical="center" wrapText="1" shrinkToFit="1"/>
    </xf>
    <xf numFmtId="3" fontId="77" fillId="0" borderId="7" xfId="0" applyNumberFormat="1" applyFont="1" applyBorder="1" applyAlignment="1">
      <alignment horizontal="center" vertical="center"/>
    </xf>
    <xf numFmtId="0" fontId="74" fillId="0" borderId="3" xfId="0" applyFont="1" applyBorder="1" applyAlignment="1">
      <alignment horizontal="center" vertical="center"/>
    </xf>
    <xf numFmtId="0" fontId="88" fillId="0" borderId="49" xfId="0" applyFont="1" applyBorder="1" applyAlignment="1">
      <alignment horizontal="center" vertical="center"/>
    </xf>
    <xf numFmtId="3" fontId="97" fillId="0" borderId="8" xfId="0" applyNumberFormat="1" applyFont="1" applyBorder="1" applyAlignment="1">
      <alignment horizontal="right" vertical="center"/>
    </xf>
    <xf numFmtId="38" fontId="88" fillId="0" borderId="55" xfId="1" applyFont="1" applyFill="1" applyBorder="1" applyAlignment="1" applyProtection="1">
      <alignment vertical="center"/>
      <protection locked="0"/>
    </xf>
    <xf numFmtId="0" fontId="88" fillId="0" borderId="29" xfId="0" applyFont="1" applyBorder="1" applyAlignment="1">
      <alignment horizontal="center" vertical="center"/>
    </xf>
    <xf numFmtId="3" fontId="97" fillId="0" borderId="61" xfId="0" applyNumberFormat="1" applyFont="1" applyBorder="1" applyAlignment="1">
      <alignment horizontal="right" vertical="center"/>
    </xf>
    <xf numFmtId="38" fontId="88" fillId="0" borderId="60" xfId="1" applyFont="1" applyFill="1" applyBorder="1" applyAlignment="1" applyProtection="1">
      <alignment vertical="center"/>
      <protection locked="0"/>
    </xf>
    <xf numFmtId="0" fontId="88" fillId="0" borderId="65" xfId="0" applyFont="1" applyBorder="1" applyAlignment="1">
      <alignment horizontal="center" vertical="center"/>
    </xf>
    <xf numFmtId="38" fontId="88" fillId="0" borderId="62" xfId="1" applyFont="1" applyFill="1" applyBorder="1" applyAlignment="1" applyProtection="1">
      <alignment vertical="center"/>
      <protection locked="0"/>
    </xf>
    <xf numFmtId="0" fontId="77" fillId="0" borderId="0" xfId="0" applyFont="1" applyAlignment="1">
      <alignment horizontal="center" vertical="center"/>
    </xf>
    <xf numFmtId="0" fontId="74" fillId="0" borderId="42" xfId="0" applyFont="1" applyBorder="1" applyAlignment="1">
      <alignment horizontal="center" vertical="center"/>
    </xf>
    <xf numFmtId="0" fontId="88" fillId="0" borderId="34" xfId="0" applyFont="1" applyBorder="1" applyAlignment="1">
      <alignment horizontal="center" vertical="center"/>
    </xf>
    <xf numFmtId="3" fontId="97" fillId="0" borderId="33" xfId="0" applyNumberFormat="1" applyFont="1" applyBorder="1" applyAlignment="1">
      <alignment horizontal="right" vertical="center"/>
    </xf>
    <xf numFmtId="38" fontId="88" fillId="0" borderId="35" xfId="1" applyFont="1" applyFill="1" applyBorder="1" applyAlignment="1" applyProtection="1">
      <alignment vertical="center"/>
      <protection locked="0"/>
    </xf>
    <xf numFmtId="0" fontId="77" fillId="0" borderId="29" xfId="0" applyFont="1" applyBorder="1" applyAlignment="1">
      <alignment horizontal="left" vertical="center"/>
    </xf>
    <xf numFmtId="0" fontId="93" fillId="0" borderId="36" xfId="0" applyFont="1" applyBorder="1" applyAlignment="1" applyProtection="1">
      <alignment horizontal="left" vertical="center" shrinkToFit="1"/>
      <protection locked="0"/>
    </xf>
    <xf numFmtId="38" fontId="88" fillId="0" borderId="27" xfId="1" applyFont="1" applyFill="1" applyBorder="1" applyAlignment="1" applyProtection="1">
      <alignment vertical="center"/>
      <protection locked="0"/>
    </xf>
    <xf numFmtId="0" fontId="93" fillId="0" borderId="5" xfId="0" applyFont="1" applyBorder="1" applyAlignment="1" applyProtection="1">
      <alignment horizontal="left" vertical="center" shrinkToFit="1"/>
      <protection locked="0"/>
    </xf>
    <xf numFmtId="0" fontId="74" fillId="0" borderId="23" xfId="0" applyFont="1" applyBorder="1" applyAlignment="1">
      <alignment horizontal="center" vertical="center"/>
    </xf>
    <xf numFmtId="0" fontId="88" fillId="0" borderId="22" xfId="0" applyFont="1" applyBorder="1" applyAlignment="1">
      <alignment horizontal="center" vertical="center"/>
    </xf>
    <xf numFmtId="0" fontId="88" fillId="0" borderId="24" xfId="0" applyFont="1" applyBorder="1" applyAlignment="1">
      <alignment horizontal="center" vertical="center"/>
    </xf>
    <xf numFmtId="3" fontId="97" fillId="0" borderId="22" xfId="0" applyNumberFormat="1" applyFont="1" applyBorder="1" applyAlignment="1">
      <alignment horizontal="right" vertical="center"/>
    </xf>
    <xf numFmtId="38" fontId="88" fillId="0" borderId="31" xfId="1" applyFont="1" applyFill="1" applyBorder="1" applyAlignment="1" applyProtection="1">
      <alignment vertical="center"/>
      <protection locked="0"/>
    </xf>
    <xf numFmtId="0" fontId="93" fillId="0" borderId="25" xfId="0" applyFont="1" applyBorder="1" applyAlignment="1" applyProtection="1">
      <alignment horizontal="left" vertical="center" shrinkToFit="1"/>
      <protection locked="0"/>
    </xf>
    <xf numFmtId="3" fontId="77" fillId="0" borderId="0" xfId="0" applyNumberFormat="1" applyFont="1" applyAlignment="1">
      <alignment horizontal="center" vertical="center"/>
    </xf>
    <xf numFmtId="0" fontId="74" fillId="0" borderId="20" xfId="0" applyFont="1" applyBorder="1" applyAlignment="1">
      <alignment horizontal="center" vertical="center"/>
    </xf>
    <xf numFmtId="0" fontId="77" fillId="0" borderId="17" xfId="0" applyFont="1" applyBorder="1" applyAlignment="1">
      <alignment horizontal="center" vertical="center"/>
    </xf>
    <xf numFmtId="3" fontId="97" fillId="0" borderId="56" xfId="0" applyNumberFormat="1" applyFont="1" applyBorder="1" applyAlignment="1">
      <alignment horizontal="right" vertical="center"/>
    </xf>
    <xf numFmtId="0" fontId="93" fillId="0" borderId="69" xfId="0" applyFont="1" applyBorder="1" applyAlignment="1" applyProtection="1">
      <alignment horizontal="left" vertical="center" shrinkToFit="1"/>
      <protection locked="0"/>
    </xf>
    <xf numFmtId="0" fontId="96" fillId="0" borderId="56" xfId="0" applyFont="1" applyBorder="1" applyAlignment="1">
      <alignment vertical="center" textRotation="255"/>
    </xf>
    <xf numFmtId="0" fontId="96" fillId="0" borderId="57" xfId="0" applyFont="1" applyBorder="1" applyAlignment="1">
      <alignment vertical="center" textRotation="255"/>
    </xf>
    <xf numFmtId="0" fontId="74" fillId="0" borderId="2" xfId="0" applyFont="1" applyBorder="1" applyAlignment="1">
      <alignment horizontal="center" vertical="center"/>
    </xf>
    <xf numFmtId="0" fontId="88" fillId="0" borderId="13" xfId="0" applyFont="1" applyBorder="1" applyAlignment="1">
      <alignment horizontal="center"/>
    </xf>
    <xf numFmtId="38" fontId="88" fillId="0" borderId="13" xfId="1" applyFont="1" applyFill="1" applyBorder="1" applyAlignment="1"/>
    <xf numFmtId="38" fontId="88" fillId="0" borderId="13" xfId="1" applyFont="1" applyBorder="1" applyAlignment="1"/>
    <xf numFmtId="3" fontId="93" fillId="0" borderId="14" xfId="0" applyNumberFormat="1" applyFont="1" applyBorder="1" applyAlignment="1" applyProtection="1">
      <alignment horizontal="left" vertical="center"/>
      <protection locked="0"/>
    </xf>
    <xf numFmtId="0" fontId="93" fillId="0" borderId="12" xfId="0" applyFont="1" applyBorder="1" applyAlignment="1" applyProtection="1">
      <alignment horizontal="left" vertical="center" shrinkToFit="1"/>
      <protection locked="0"/>
    </xf>
    <xf numFmtId="3" fontId="88" fillId="0" borderId="13" xfId="0" applyNumberFormat="1" applyFont="1" applyBorder="1">
      <alignment vertical="center"/>
    </xf>
    <xf numFmtId="3" fontId="88" fillId="0" borderId="72" xfId="0" applyNumberFormat="1" applyFont="1" applyBorder="1">
      <alignment vertical="center"/>
    </xf>
    <xf numFmtId="0" fontId="74" fillId="2" borderId="0" xfId="0" applyFont="1" applyFill="1" applyAlignment="1">
      <alignment horizontal="center" vertical="center"/>
    </xf>
    <xf numFmtId="38" fontId="78" fillId="0" borderId="0" xfId="1" applyFont="1" applyFill="1" applyBorder="1" applyAlignment="1">
      <alignment vertical="center"/>
    </xf>
    <xf numFmtId="0" fontId="74" fillId="0" borderId="0" xfId="0" applyFont="1" applyAlignment="1">
      <alignment horizontal="center" vertical="center" wrapText="1"/>
    </xf>
    <xf numFmtId="0" fontId="79" fillId="0" borderId="0" xfId="0" applyFont="1">
      <alignment vertical="center"/>
    </xf>
    <xf numFmtId="0" fontId="74" fillId="2" borderId="0" xfId="0" applyFont="1" applyFill="1">
      <alignment vertical="center"/>
    </xf>
    <xf numFmtId="0" fontId="93" fillId="0" borderId="0" xfId="0" applyFont="1">
      <alignment vertical="center"/>
    </xf>
    <xf numFmtId="38" fontId="74" fillId="0" borderId="0" xfId="0" applyNumberFormat="1" applyFont="1" applyAlignment="1">
      <alignment horizontal="center"/>
    </xf>
    <xf numFmtId="0" fontId="77" fillId="0" borderId="0" xfId="0" applyFont="1" applyAlignment="1">
      <alignment horizontal="center"/>
    </xf>
    <xf numFmtId="0" fontId="99" fillId="0" borderId="0" xfId="0" applyFont="1" applyAlignment="1">
      <alignment horizontal="center"/>
    </xf>
    <xf numFmtId="0" fontId="78" fillId="0" borderId="16" xfId="0" applyFont="1" applyBorder="1" applyAlignment="1">
      <alignment horizontal="center" vertical="center"/>
    </xf>
    <xf numFmtId="0" fontId="78" fillId="0" borderId="71" xfId="0" applyFont="1" applyBorder="1" applyAlignment="1">
      <alignment horizontal="center" vertical="center"/>
    </xf>
    <xf numFmtId="179" fontId="78" fillId="0" borderId="16" xfId="0" applyNumberFormat="1" applyFont="1" applyBorder="1" applyAlignment="1">
      <alignment horizontal="right" vertical="center"/>
    </xf>
    <xf numFmtId="179" fontId="78" fillId="0" borderId="50" xfId="0" applyNumberFormat="1" applyFont="1" applyBorder="1" applyAlignment="1">
      <alignment horizontal="right" vertical="center"/>
    </xf>
    <xf numFmtId="179" fontId="78" fillId="0" borderId="71" xfId="0" applyNumberFormat="1" applyFont="1" applyBorder="1" applyAlignment="1">
      <alignment horizontal="right" vertical="center"/>
    </xf>
    <xf numFmtId="0" fontId="78" fillId="0" borderId="21" xfId="0" applyFont="1" applyBorder="1" applyAlignment="1">
      <alignment horizontal="center" vertical="center"/>
    </xf>
    <xf numFmtId="0" fontId="78" fillId="0" borderId="28" xfId="0" applyFont="1" applyBorder="1" applyAlignment="1">
      <alignment horizontal="center" vertical="center"/>
    </xf>
    <xf numFmtId="184" fontId="78" fillId="0" borderId="21" xfId="1" applyNumberFormat="1" applyFont="1" applyBorder="1" applyAlignment="1" applyProtection="1">
      <alignment horizontal="right" vertical="center"/>
      <protection locked="0"/>
    </xf>
    <xf numFmtId="184" fontId="78" fillId="0" borderId="27" xfId="1" applyNumberFormat="1" applyFont="1" applyBorder="1" applyAlignment="1" applyProtection="1">
      <alignment horizontal="right" vertical="center"/>
      <protection locked="0"/>
    </xf>
    <xf numFmtId="0" fontId="78" fillId="0" borderId="67" xfId="0" applyFont="1" applyBorder="1" applyAlignment="1">
      <alignment horizontal="center" vertical="center"/>
    </xf>
    <xf numFmtId="0" fontId="78" fillId="0" borderId="70" xfId="0" applyFont="1" applyBorder="1" applyAlignment="1">
      <alignment horizontal="center" vertical="center"/>
    </xf>
    <xf numFmtId="38" fontId="78" fillId="0" borderId="67" xfId="1" applyFont="1" applyFill="1" applyBorder="1" applyAlignment="1">
      <alignment horizontal="right" vertical="center"/>
    </xf>
    <xf numFmtId="38" fontId="78" fillId="0" borderId="62" xfId="1" applyFont="1" applyFill="1" applyBorder="1" applyAlignment="1">
      <alignment horizontal="right" vertical="center"/>
    </xf>
    <xf numFmtId="40" fontId="78" fillId="0" borderId="67" xfId="1" applyNumberFormat="1" applyFont="1" applyFill="1" applyBorder="1" applyAlignment="1" applyProtection="1">
      <alignment horizontal="right" vertical="center"/>
      <protection locked="0"/>
    </xf>
    <xf numFmtId="40" fontId="78" fillId="0" borderId="62" xfId="1" applyNumberFormat="1" applyFont="1" applyFill="1" applyBorder="1" applyAlignment="1" applyProtection="1">
      <alignment horizontal="right" vertical="center"/>
      <protection locked="0"/>
    </xf>
    <xf numFmtId="176" fontId="78" fillId="0" borderId="67" xfId="1" applyNumberFormat="1" applyFont="1" applyBorder="1" applyAlignment="1" applyProtection="1">
      <alignment horizontal="center" vertical="center"/>
      <protection locked="0"/>
    </xf>
    <xf numFmtId="176" fontId="78" fillId="0" borderId="62" xfId="1" applyNumberFormat="1" applyFont="1" applyBorder="1" applyAlignment="1" applyProtection="1">
      <alignment horizontal="center" vertical="center"/>
      <protection locked="0"/>
    </xf>
    <xf numFmtId="176" fontId="78" fillId="0" borderId="70" xfId="1" applyNumberFormat="1" applyFont="1" applyBorder="1" applyAlignment="1" applyProtection="1">
      <alignment horizontal="center" vertical="center"/>
      <protection locked="0"/>
    </xf>
    <xf numFmtId="0" fontId="78" fillId="0" borderId="40" xfId="0" applyFont="1" applyBorder="1" applyAlignment="1">
      <alignment horizontal="center" vertical="center"/>
    </xf>
    <xf numFmtId="0" fontId="78" fillId="0" borderId="41" xfId="0" applyFont="1" applyBorder="1" applyAlignment="1">
      <alignment horizontal="center" vertical="center"/>
    </xf>
    <xf numFmtId="38" fontId="78" fillId="0" borderId="40" xfId="1" applyFont="1" applyFill="1" applyBorder="1" applyAlignment="1" applyProtection="1">
      <alignment horizontal="right" vertical="center"/>
      <protection locked="0"/>
    </xf>
    <xf numFmtId="38" fontId="78" fillId="0" borderId="35" xfId="1" applyFont="1" applyFill="1" applyBorder="1" applyAlignment="1" applyProtection="1">
      <alignment horizontal="right" vertical="center"/>
      <protection locked="0"/>
    </xf>
    <xf numFmtId="0" fontId="77" fillId="3" borderId="44" xfId="0" applyFont="1" applyFill="1" applyBorder="1" applyAlignment="1">
      <alignment horizontal="center" vertical="center" shrinkToFit="1"/>
    </xf>
    <xf numFmtId="0" fontId="77" fillId="3" borderId="45" xfId="0" applyFont="1" applyFill="1" applyBorder="1" applyAlignment="1">
      <alignment horizontal="center" vertical="center" shrinkToFit="1"/>
    </xf>
    <xf numFmtId="0" fontId="74" fillId="0" borderId="47" xfId="0" applyFont="1" applyBorder="1" applyAlignment="1">
      <alignment horizontal="center" vertical="center"/>
    </xf>
    <xf numFmtId="0" fontId="74" fillId="0" borderId="3" xfId="0" applyFont="1" applyBorder="1" applyAlignment="1">
      <alignment horizontal="center" vertical="center"/>
    </xf>
    <xf numFmtId="0" fontId="74" fillId="0" borderId="6" xfId="0" applyFont="1" applyBorder="1" applyAlignment="1">
      <alignment horizontal="center" vertical="center"/>
    </xf>
    <xf numFmtId="0" fontId="77" fillId="0" borderId="48" xfId="0" applyFont="1" applyBorder="1" applyAlignment="1">
      <alignment horizontal="center" wrapText="1"/>
    </xf>
    <xf numFmtId="0" fontId="77" fillId="0" borderId="4" xfId="0" applyFont="1" applyBorder="1" applyAlignment="1">
      <alignment horizontal="center" wrapText="1"/>
    </xf>
    <xf numFmtId="0" fontId="80" fillId="0" borderId="0" xfId="0" applyFont="1" applyAlignment="1">
      <alignment horizontal="left" wrapText="1"/>
    </xf>
    <xf numFmtId="0" fontId="74" fillId="0" borderId="30" xfId="0" applyFont="1" applyBorder="1" applyAlignment="1">
      <alignment horizontal="center" vertical="center"/>
    </xf>
    <xf numFmtId="0" fontId="74" fillId="0" borderId="10" xfId="0" applyFont="1" applyBorder="1" applyAlignment="1">
      <alignment horizontal="center"/>
    </xf>
    <xf numFmtId="0" fontId="74" fillId="0" borderId="11" xfId="0" applyFont="1" applyBorder="1" applyAlignment="1">
      <alignment horizontal="center"/>
    </xf>
    <xf numFmtId="0" fontId="74" fillId="0" borderId="12" xfId="0" applyFont="1" applyBorder="1" applyAlignment="1">
      <alignment horizontal="center"/>
    </xf>
    <xf numFmtId="0" fontId="74" fillId="2" borderId="0" xfId="0" applyFont="1" applyFill="1" applyAlignment="1">
      <alignment horizontal="left" vertical="center"/>
    </xf>
    <xf numFmtId="0" fontId="93" fillId="0" borderId="0" xfId="0" applyFont="1" applyAlignment="1">
      <alignment horizontal="left" vertical="center"/>
    </xf>
    <xf numFmtId="0" fontId="98" fillId="0" borderId="0" xfId="3" applyFont="1" applyAlignment="1">
      <alignment horizontal="left" vertical="center"/>
    </xf>
  </cellXfs>
  <cellStyles count="264">
    <cellStyle name="桁区切り" xfId="1" builtinId="6"/>
    <cellStyle name="桁区切り 10" xfId="135" xr:uid="{3C83AE2D-480C-40C1-AE21-561C58C12B46}"/>
    <cellStyle name="桁区切り 11" xfId="137" xr:uid="{8852836A-DDCE-40A5-8387-36988C325B5F}"/>
    <cellStyle name="桁区切り 11 2" xfId="141" xr:uid="{E5591906-D9F0-437A-A0BB-38D5CF4D71C8}"/>
    <cellStyle name="桁区切り 12" xfId="139" xr:uid="{84D57C2B-E394-44FA-984C-F62DA5BE7B69}"/>
    <cellStyle name="桁区切り 13" xfId="143" xr:uid="{591D88E5-4D6C-4844-9072-BAD82EA249D7}"/>
    <cellStyle name="桁区切り 14" xfId="144" xr:uid="{83495BCA-8F27-4B9C-8AAA-8A3112417DDF}"/>
    <cellStyle name="桁区切り 15" xfId="146" xr:uid="{A5059926-5F7F-4359-B074-575B61636092}"/>
    <cellStyle name="桁区切り 16" xfId="148" xr:uid="{B5ABC56D-56AC-40A8-9E52-19094DA094A6}"/>
    <cellStyle name="桁区切り 16 2" xfId="156" xr:uid="{52D846CC-2D6B-462A-943C-53137F310666}"/>
    <cellStyle name="桁区切り 17" xfId="151" xr:uid="{291B5B44-FC46-4C49-909D-6AEA878A8483}"/>
    <cellStyle name="桁区切り 18" xfId="153" xr:uid="{4F6C3FAB-375D-447D-BF2D-B220D908386D}"/>
    <cellStyle name="桁区切り 19" xfId="155" xr:uid="{2DAC2A97-8BF2-4332-8301-7638EC32E392}"/>
    <cellStyle name="桁区切り 2" xfId="4" xr:uid="{00000000-0005-0000-0000-000001000000}"/>
    <cellStyle name="桁区切り 2 2" xfId="9" xr:uid="{00000000-0005-0000-0000-000002000000}"/>
    <cellStyle name="桁区切り 2 2 2" xfId="12" xr:uid="{00000000-0005-0000-0000-000003000000}"/>
    <cellStyle name="桁区切り 2 2 2 2" xfId="44" xr:uid="{00000000-0005-0000-0000-000004000000}"/>
    <cellStyle name="桁区切り 2 2 2 2 2" xfId="63" xr:uid="{E01DC54C-E623-4293-8311-3D293EBEA5CF}"/>
    <cellStyle name="桁区切り 2 2 2 2 3" xfId="98" xr:uid="{0FFCEB7D-5E8B-4707-BDA6-99AC7A77BD4B}"/>
    <cellStyle name="桁区切り 2 2 2 3" xfId="62" xr:uid="{95EAB208-AEC9-4B25-9690-497B0D3ECA5F}"/>
    <cellStyle name="桁区切り 2 2 2 4" xfId="91" xr:uid="{1E255370-CCAE-4760-AD92-7A4B161EA613}"/>
    <cellStyle name="桁区切り 2 2 2 5" xfId="119" xr:uid="{A4C2B439-ED52-4B7D-B46E-608CADE192A8}"/>
    <cellStyle name="桁区切り 2 2 2 5 2" xfId="127" xr:uid="{AECCFAD0-38D2-4A1B-902B-C6C63086062C}"/>
    <cellStyle name="桁区切り 2 2 2 5 2 2" xfId="129" xr:uid="{61B18BFF-9B5B-45B5-8C5E-2FE9C41C8EEC}"/>
    <cellStyle name="桁区切り 2 2 2 5 3" xfId="149" xr:uid="{7652C78A-5DDE-4079-9DFA-C530054B9EA5}"/>
    <cellStyle name="桁区切り 2 2 2 6" xfId="128" xr:uid="{6B84B46F-8A53-4C56-8714-F8CB9A684E7C}"/>
    <cellStyle name="桁区切り 2 3" xfId="51" xr:uid="{00000000-0005-0000-0000-000005000000}"/>
    <cellStyle name="桁区切り 2 3 2" xfId="50" xr:uid="{00000000-0005-0000-0000-000006000000}"/>
    <cellStyle name="桁区切り 2 4" xfId="54" xr:uid="{00000000-0005-0000-0000-000007000000}"/>
    <cellStyle name="桁区切り 20" xfId="158" xr:uid="{FBBA6379-CA76-431B-B5B8-4DBE38A73842}"/>
    <cellStyle name="桁区切り 21" xfId="160" xr:uid="{DB2FDE4A-4431-4014-A79E-0C41B424DA88}"/>
    <cellStyle name="桁区切り 22" xfId="163" xr:uid="{BF90530F-C972-417E-93F5-BF90BB78AF30}"/>
    <cellStyle name="桁区切り 23" xfId="166" xr:uid="{A5B0DE0B-7AA8-444F-8F72-36A5652B87C9}"/>
    <cellStyle name="桁区切り 24" xfId="168" xr:uid="{D3B5C69A-0307-4970-A4A2-901BD87B9104}"/>
    <cellStyle name="桁区切り 25" xfId="169" xr:uid="{F93881DA-7E3C-4F7A-B2A4-0DBAC6DABC25}"/>
    <cellStyle name="桁区切り 26" xfId="171" xr:uid="{06EA6A01-1D53-4FF0-874E-2B6EF9C51427}"/>
    <cellStyle name="桁区切り 27" xfId="173" xr:uid="{24A40F20-33AB-429D-901F-119BA09B1804}"/>
    <cellStyle name="桁区切り 28" xfId="174" xr:uid="{AD45EF51-D55F-4EE2-868B-3BD2EE815463}"/>
    <cellStyle name="桁区切り 29" xfId="177" xr:uid="{1384B640-6DA9-46E7-9993-B3681DA17334}"/>
    <cellStyle name="桁区切り 3" xfId="2" xr:uid="{00000000-0005-0000-0000-000008000000}"/>
    <cellStyle name="桁区切り 3 2" xfId="53" xr:uid="{00000000-0005-0000-0000-000009000000}"/>
    <cellStyle name="桁区切り 3 3" xfId="56" xr:uid="{00000000-0005-0000-0000-00000A000000}"/>
    <cellStyle name="桁区切り 3 4" xfId="179" xr:uid="{AE205614-F273-4479-B44D-581F23C43FB3}"/>
    <cellStyle name="桁区切り 30" xfId="185" xr:uid="{6AC0EF1F-DE74-4842-A93E-A96F544D118C}"/>
    <cellStyle name="桁区切り 31" xfId="187" xr:uid="{F8C1046D-7262-4C26-B09C-03D06B4874AC}"/>
    <cellStyle name="桁区切り 32" xfId="188" xr:uid="{EE3530FA-BEDE-4DC2-A9A5-D00A5BB3191E}"/>
    <cellStyle name="桁区切り 33" xfId="192" xr:uid="{C7B549E8-A118-4206-B8E9-DA781AC2E3D4}"/>
    <cellStyle name="桁区切り 33 2" xfId="194" xr:uid="{25E9DBA9-2856-4A83-888E-E24A95B6C906}"/>
    <cellStyle name="桁区切り 34" xfId="196" xr:uid="{77F8F96D-543F-454D-9DE8-0E54C2CFBACC}"/>
    <cellStyle name="桁区切り 35" xfId="198" xr:uid="{D2C33BB1-D245-4843-AFB5-1A601BB9316B}"/>
    <cellStyle name="桁区切り 36" xfId="200" xr:uid="{6821E44A-6684-4453-82E5-5DA31E3E30C5}"/>
    <cellStyle name="桁区切り 37" xfId="203" xr:uid="{6838E278-5108-43D9-BFAB-0904D30036B7}"/>
    <cellStyle name="桁区切り 38" xfId="205" xr:uid="{6654D59A-B4C8-46C5-B393-CC825CCBB504}"/>
    <cellStyle name="桁区切り 39" xfId="207" xr:uid="{60812B08-5178-45F2-871B-46C2416C0F2C}"/>
    <cellStyle name="桁区切り 4" xfId="10" xr:uid="{00000000-0005-0000-0000-00000B000000}"/>
    <cellStyle name="桁区切り 40" xfId="210" xr:uid="{4BF4E0D2-F577-4A8B-9BB0-5CC7421051C3}"/>
    <cellStyle name="桁区切り 40 2" xfId="228" xr:uid="{88C9F9C1-8933-44FF-A9C7-ECCEF8B52022}"/>
    <cellStyle name="桁区切り 40 3" xfId="236" xr:uid="{5E229D78-AA1E-4947-B6EC-40D45466155B}"/>
    <cellStyle name="桁区切り 40 3 2" xfId="250" xr:uid="{CB1C8FDD-B65B-4031-A330-61F00A1507D4}"/>
    <cellStyle name="桁区切り 40 4" xfId="239" xr:uid="{2AB71A13-E274-4059-8C32-74CC633BF2AC}"/>
    <cellStyle name="桁区切り 40 4 2" xfId="255" xr:uid="{6AD11D92-5730-4041-BF46-F09E201B3F6C}"/>
    <cellStyle name="桁区切り 40 5" xfId="241" xr:uid="{88AAA553-7046-4A40-BB66-5CEA13EEA094}"/>
    <cellStyle name="桁区切り 41" xfId="217" xr:uid="{ABF87312-7023-4FD0-8934-5A0293EB8DAE}"/>
    <cellStyle name="桁区切り 41 2" xfId="252" xr:uid="{53511373-92F1-4D8A-859E-22DB22067283}"/>
    <cellStyle name="桁区切り 42" xfId="221" xr:uid="{4572D83D-2D4D-43CB-AD93-B50DC30A7E5D}"/>
    <cellStyle name="桁区切り 42 2" xfId="247" xr:uid="{191E4D57-41A8-4EC8-ABEB-E984444D312F}"/>
    <cellStyle name="桁区切り 43" xfId="223" xr:uid="{BE38D0AD-B50D-4898-8531-CB2D85208D77}"/>
    <cellStyle name="桁区切り 43 2" xfId="259" xr:uid="{2673AEB5-74D8-44AC-A3CC-3E322F97AD3E}"/>
    <cellStyle name="桁区切り 44" xfId="226" xr:uid="{6420EA88-CEE8-4371-88B7-F4C212D7273B}"/>
    <cellStyle name="桁区切り 44 2" xfId="261" xr:uid="{3F2C8BFF-9D0F-458F-A022-F23835712554}"/>
    <cellStyle name="桁区切り 45" xfId="230" xr:uid="{13137D1E-925A-4A71-B0B8-04B8FBADB1C2}"/>
    <cellStyle name="桁区切り 45 2" xfId="244" xr:uid="{BFE0DB31-5B1E-4866-B313-C915CAD581E6}"/>
    <cellStyle name="桁区切り 46" xfId="232" xr:uid="{D7FF114B-448E-4E61-82C9-F60011247BD8}"/>
    <cellStyle name="桁区切り 46 2" xfId="257" xr:uid="{596BAADA-E93F-4217-B8EF-B7B7DF3D3299}"/>
    <cellStyle name="桁区切り 47" xfId="234" xr:uid="{AE06AD70-8369-4396-BFD8-9AADE1A3EBE6}"/>
    <cellStyle name="桁区切り 48" xfId="238" xr:uid="{542DFFAC-EEFE-41D2-8ECF-54EC1320A540}"/>
    <cellStyle name="桁区切り 48 2" xfId="254" xr:uid="{B254918C-84F1-47E3-BFBF-60018603FA1D}"/>
    <cellStyle name="桁区切り 49" xfId="263" xr:uid="{83F6513F-502E-4E77-BA0B-8B75F43F0FF1}"/>
    <cellStyle name="桁区切り 5" xfId="29" xr:uid="{00000000-0005-0000-0000-00000C000000}"/>
    <cellStyle name="桁区切り 5 2" xfId="184" xr:uid="{2554BA4B-E84A-4849-BDC5-210F3AD57A13}"/>
    <cellStyle name="桁区切り 6" xfId="28" xr:uid="{00000000-0005-0000-0000-00000D000000}"/>
    <cellStyle name="桁区切り 6 2" xfId="31" xr:uid="{00000000-0005-0000-0000-00000E000000}"/>
    <cellStyle name="桁区切り 6 2 2" xfId="65" xr:uid="{1986BC12-35CD-4A6F-B440-14208F44AFA4}"/>
    <cellStyle name="桁区切り 6 2 3" xfId="99" xr:uid="{BDB38092-E97A-4C52-AC04-EDEF0D47EDCE}"/>
    <cellStyle name="桁区切り 6 3" xfId="32" xr:uid="{00000000-0005-0000-0000-00000F000000}"/>
    <cellStyle name="桁区切り 6 3 2" xfId="66" xr:uid="{431BE438-F4A1-469E-A096-9BC203759C42}"/>
    <cellStyle name="桁区切り 6 3 3" xfId="100" xr:uid="{E8FF38CD-908B-4BD2-93E1-8BC63AD752F0}"/>
    <cellStyle name="桁区切り 6 4" xfId="49" xr:uid="{00000000-0005-0000-0000-000010000000}"/>
    <cellStyle name="桁区切り 6 4 2" xfId="67" xr:uid="{AAE46284-3E70-4DE3-A9B9-E8CBE577A01B}"/>
    <cellStyle name="桁区切り 6 4 3" xfId="101" xr:uid="{7424DF90-C920-4D77-B50F-B96FA105BC5A}"/>
    <cellStyle name="桁区切り 6 5" xfId="64" xr:uid="{34CE8D4E-8127-4B85-B2FA-C06B6B31F80B}"/>
    <cellStyle name="桁区切り 6 6" xfId="96" xr:uid="{B408E62B-772E-4786-92D1-37514B2F690F}"/>
    <cellStyle name="桁区切り 7" xfId="57" xr:uid="{00000000-0005-0000-0000-000011000000}"/>
    <cellStyle name="桁区切り 7 2" xfId="84" xr:uid="{A0C3A720-E169-4186-8BA2-2CF48F99FDBF}"/>
    <cellStyle name="桁区切り 7 3" xfId="87" xr:uid="{8FA241B9-8FCC-42F4-9AB9-3AF2AC015546}"/>
    <cellStyle name="桁区切り 8" xfId="97" xr:uid="{3FCBE82F-2996-443E-93F6-D3554FA9451D}"/>
    <cellStyle name="桁区切り 9" xfId="116" xr:uid="{2F3DC672-ADA8-4039-9416-8F44F682139E}"/>
    <cellStyle name="桁区切り 9 2" xfId="120" xr:uid="{6614BDE9-1A2E-4487-AE04-0064FA8632BF}"/>
    <cellStyle name="桁区切り 9 2 2" xfId="123" xr:uid="{A1184220-BC42-4659-B245-DBB2292BB001}"/>
    <cellStyle name="桁区切り 9 2 2 2" xfId="131" xr:uid="{8CEC524A-A5C2-4391-B9CB-427B7A18B3C2}"/>
    <cellStyle name="標準" xfId="0" builtinId="0"/>
    <cellStyle name="標準 10" xfId="13" xr:uid="{00000000-0005-0000-0000-000013000000}"/>
    <cellStyle name="標準 10 2" xfId="36" xr:uid="{00000000-0005-0000-0000-000014000000}"/>
    <cellStyle name="標準 10 2 2" xfId="68" xr:uid="{FB88E11E-38C0-4806-99B4-38DAF793D68F}"/>
    <cellStyle name="標準 10 2 3" xfId="102" xr:uid="{7D7BD48F-F47E-492F-9CBC-C64A7D0988BB}"/>
    <cellStyle name="標準 10 3" xfId="43" xr:uid="{00000000-0005-0000-0000-000015000000}"/>
    <cellStyle name="標準 10 3 2" xfId="69" xr:uid="{8FBE67AE-D77D-459B-A980-1500022DFA65}"/>
    <cellStyle name="標準 10 3 3" xfId="103" xr:uid="{04F94122-FBB7-4C8F-8C1F-50FA2CB6FF56}"/>
    <cellStyle name="標準 10 4" xfId="61" xr:uid="{B1407CB2-091C-44B7-8762-2989C8E8FDA2}"/>
    <cellStyle name="標準 10 5" xfId="90" xr:uid="{1982A03F-21CC-4CB0-8472-89C3D908A66A}"/>
    <cellStyle name="標準 11" xfId="8" xr:uid="{00000000-0005-0000-0000-000016000000}"/>
    <cellStyle name="標準 12" xfId="14" xr:uid="{00000000-0005-0000-0000-000017000000}"/>
    <cellStyle name="標準 13" xfId="15" xr:uid="{00000000-0005-0000-0000-000018000000}"/>
    <cellStyle name="標準 14" xfId="16" xr:uid="{00000000-0005-0000-0000-000019000000}"/>
    <cellStyle name="標準 15" xfId="7" xr:uid="{00000000-0005-0000-0000-00001A000000}"/>
    <cellStyle name="標準 16" xfId="17" xr:uid="{00000000-0005-0000-0000-00001B000000}"/>
    <cellStyle name="標準 16 2" xfId="46" xr:uid="{00000000-0005-0000-0000-00001C000000}"/>
    <cellStyle name="標準 16 2 2" xfId="71" xr:uid="{3705B166-E7CA-406F-B1C6-BF08D800F87D}"/>
    <cellStyle name="標準 16 2 3" xfId="104" xr:uid="{954F157E-C484-419B-9BB1-5046F3CAFCD0}"/>
    <cellStyle name="標準 16 3" xfId="70" xr:uid="{5E564679-0FFA-4A2A-8C83-E9086D1FC57E}"/>
    <cellStyle name="標準 16 4" xfId="93" xr:uid="{7DE1E773-DB8A-4D62-82F0-B866DE982F82}"/>
    <cellStyle name="標準 17" xfId="18" xr:uid="{00000000-0005-0000-0000-00001D000000}"/>
    <cellStyle name="標準 18" xfId="19" xr:uid="{00000000-0005-0000-0000-00001E000000}"/>
    <cellStyle name="標準 18 2" xfId="47" xr:uid="{00000000-0005-0000-0000-00001F000000}"/>
    <cellStyle name="標準 18 2 2" xfId="73" xr:uid="{7D709EC2-B8D7-479D-B570-1E622C0546D4}"/>
    <cellStyle name="標準 18 2 3" xfId="105" xr:uid="{ED0DD6C9-FB3E-4E9C-A885-D8B3FE030DFF}"/>
    <cellStyle name="標準 18 3" xfId="72" xr:uid="{E00F2D73-0190-47FF-A41A-586E8A37C6B6}"/>
    <cellStyle name="標準 18 4" xfId="94" xr:uid="{4C572E54-57A9-4C5D-8DA6-1BDECC9FEDAD}"/>
    <cellStyle name="標準 19" xfId="33" xr:uid="{00000000-0005-0000-0000-000020000000}"/>
    <cellStyle name="標準 19 2" xfId="34" xr:uid="{00000000-0005-0000-0000-000021000000}"/>
    <cellStyle name="標準 19 2 2" xfId="52" xr:uid="{00000000-0005-0000-0000-000022000000}"/>
    <cellStyle name="標準 19 2 2 2" xfId="76" xr:uid="{8164BEA2-2D82-4244-870E-250ADBD7B825}"/>
    <cellStyle name="標準 19 2 2 3" xfId="108" xr:uid="{9A039AD7-24FD-4450-AB96-8B5B76C0EC69}"/>
    <cellStyle name="標準 19 2 2 4" xfId="180" xr:uid="{D7E9C5B6-6090-467C-9865-38D5CB3FFD24}"/>
    <cellStyle name="標準 19 2 3" xfId="75" xr:uid="{2072ADC5-635A-493C-A201-BB24C2D06913}"/>
    <cellStyle name="標準 19 2 4" xfId="107" xr:uid="{800010B8-F357-40A4-8BB3-53F0B1E6E94D}"/>
    <cellStyle name="標準 19 3" xfId="74" xr:uid="{FF30056B-C9D3-40A9-8CCB-96CEDB921481}"/>
    <cellStyle name="標準 19 4" xfId="106" xr:uid="{19BAF556-81C1-465C-9C3A-699F2914924C}"/>
    <cellStyle name="標準 2" xfId="3" xr:uid="{00000000-0005-0000-0000-000023000000}"/>
    <cellStyle name="標準 2 2" xfId="20" xr:uid="{00000000-0005-0000-0000-000024000000}"/>
    <cellStyle name="標準 2 2 2" xfId="21" xr:uid="{00000000-0005-0000-0000-000025000000}"/>
    <cellStyle name="標準 2 2 2 2" xfId="45" xr:uid="{00000000-0005-0000-0000-000026000000}"/>
    <cellStyle name="標準 2 2 2 2 2" xfId="78" xr:uid="{675C12C6-82F7-4040-A6E8-4C8E52814FB5}"/>
    <cellStyle name="標準 2 2 2 2 3" xfId="109" xr:uid="{2E2D99D5-1639-4792-826A-B4218D45B198}"/>
    <cellStyle name="標準 2 2 2 3" xfId="77" xr:uid="{74F434B1-6447-43EF-8B7F-0A820FDE2972}"/>
    <cellStyle name="標準 2 2 2 4" xfId="92" xr:uid="{043544EF-A7C9-49CF-8687-09425326158F}"/>
    <cellStyle name="標準 2 2 2 5" xfId="162" xr:uid="{32399F39-6CB6-45BA-8DAD-54CF8EABE175}"/>
    <cellStyle name="標準 2 2 3" xfId="22" xr:uid="{00000000-0005-0000-0000-000027000000}"/>
    <cellStyle name="標準 2 3" xfId="23" xr:uid="{00000000-0005-0000-0000-000028000000}"/>
    <cellStyle name="標準 2 3 2" xfId="40" xr:uid="{00000000-0005-0000-0000-000029000000}"/>
    <cellStyle name="標準 2 3 2 2" xfId="79" xr:uid="{5293C44E-A787-4599-B6F0-1AACAADED120}"/>
    <cellStyle name="標準 2 3 2 3" xfId="110" xr:uid="{64BB60F8-5877-4431-92D2-3CD62B3F2713}"/>
    <cellStyle name="標準 2 3 3" xfId="55" xr:uid="{00000000-0005-0000-0000-00002A000000}"/>
    <cellStyle name="標準 2 3 3 2" xfId="59" xr:uid="{C6710002-11DB-4C83-A0E1-95CACF614BE5}"/>
    <cellStyle name="標準 2 3 3 3" xfId="115" xr:uid="{3D42AD5F-DD80-42D6-8834-2F2D135B41A9}"/>
    <cellStyle name="標準 2 3 4" xfId="86" xr:uid="{4D013EF1-4606-4E9A-9067-EC2C3A389A30}"/>
    <cellStyle name="標準 2 4" xfId="35" xr:uid="{00000000-0005-0000-0000-00002B000000}"/>
    <cellStyle name="標準 2 4 2" xfId="80" xr:uid="{D12FC15B-83F8-49FC-A0A5-4A5CED358780}"/>
    <cellStyle name="標準 2 4 3" xfId="111" xr:uid="{0FE5EB50-996D-48F8-BFD6-8C98BA9F75C5}"/>
    <cellStyle name="標準 2 5" xfId="181" xr:uid="{5E222C2F-7A20-4FEF-B546-3F5C2340A7D7}"/>
    <cellStyle name="標準 20" xfId="41" xr:uid="{00000000-0005-0000-0000-00002C000000}"/>
    <cellStyle name="標準 20 2" xfId="81" xr:uid="{AE388133-BF80-48D8-BBBA-D87A9C2F99FA}"/>
    <cellStyle name="標準 20 3" xfId="112" xr:uid="{11B9F0C6-6994-48F1-8A1F-D49674F00495}"/>
    <cellStyle name="標準 21" xfId="58" xr:uid="{00000000-0005-0000-0000-00002D000000}"/>
    <cellStyle name="標準 21 2" xfId="85" xr:uid="{1389A486-A0BE-461F-B8D9-7BB1652F6C6B}"/>
    <cellStyle name="標準 21 2 2" xfId="114" xr:uid="{C09CCCA7-6BF8-4FBA-BC36-B46D7435D32E}"/>
    <cellStyle name="標準 21 2 3" xfId="118" xr:uid="{42C0E917-1629-430A-8F4D-42D0BB5BDB31}"/>
    <cellStyle name="標準 21 2 3 2" xfId="122" xr:uid="{D9F859CC-F030-42BB-A8E9-20933EA3B176}"/>
    <cellStyle name="標準 21 2 3 2 2" xfId="125" xr:uid="{236D9C37-287A-4431-8920-B9294B60627C}"/>
    <cellStyle name="標準 21 2 3 2 2 2" xfId="133" xr:uid="{2A7BE701-2665-4317-9882-CA7A52938ED4}"/>
    <cellStyle name="標準 21 3" xfId="88" xr:uid="{928DD6D4-1999-4FC3-91AA-3CCA075B1F21}"/>
    <cellStyle name="標準 22" xfId="60" xr:uid="{5F10E250-0B98-447E-9B60-04AA30013C86}"/>
    <cellStyle name="標準 22 2" xfId="126" xr:uid="{16433920-284C-4E18-BCB3-BB86CBBEF005}"/>
    <cellStyle name="標準 22 3" xfId="130" xr:uid="{2598CC40-039C-430B-804F-ABB9C7010332}"/>
    <cellStyle name="標準 23" xfId="89" xr:uid="{27CD20D7-A8FA-4C3D-AB45-B62D4C4A4DBC}"/>
    <cellStyle name="標準 24" xfId="117" xr:uid="{88B78F96-0191-44E2-870B-FFE696E6CC3E}"/>
    <cellStyle name="標準 24 2" xfId="121" xr:uid="{B597A597-E126-4E09-AC5C-CB87A402B161}"/>
    <cellStyle name="標準 24 2 2" xfId="124" xr:uid="{648550C8-052E-47AB-9CC6-365CACEF26A4}"/>
    <cellStyle name="標準 24 2 2 2" xfId="132" xr:uid="{ED168E26-B3D7-465B-9202-8C2BD3CCCD74}"/>
    <cellStyle name="標準 24 3" xfId="183" xr:uid="{829D3E1A-3DED-4E7B-864C-E481EFFAF7EF}"/>
    <cellStyle name="標準 25" xfId="134" xr:uid="{41FA806A-369E-4B4D-9104-C2D9008C195C}"/>
    <cellStyle name="標準 26" xfId="136" xr:uid="{E8F7ADE9-FFF0-4DF3-BA6D-F57A8F9CF8D7}"/>
    <cellStyle name="標準 26 2" xfId="140" xr:uid="{E9EB84B1-E115-49E4-89D4-71BAC498BF76}"/>
    <cellStyle name="標準 27" xfId="138" xr:uid="{681CB211-36A3-4D80-A3C1-BA5BCA402EDD}"/>
    <cellStyle name="標準 28" xfId="142" xr:uid="{DB28A346-AD6C-44BE-877B-070019CD56CC}"/>
    <cellStyle name="標準 28 2" xfId="190" xr:uid="{B1240386-D81D-4DFF-8873-F0C1B79180D9}"/>
    <cellStyle name="標準 28 3" xfId="208" xr:uid="{1FA48B32-024B-433E-90B2-E3696AA10106}"/>
    <cellStyle name="標準 28 4" xfId="212" xr:uid="{227C5605-BA2E-4B65-801F-B585CE9B5FBA}"/>
    <cellStyle name="標準 28 4 2" xfId="227" xr:uid="{DA6C76B9-0209-4BF9-8A1F-390609351B4D}"/>
    <cellStyle name="標準 28 4 3" xfId="235" xr:uid="{A2620DAC-6CBE-4483-9303-7771E8681677}"/>
    <cellStyle name="標準 28 4 3 2" xfId="249" xr:uid="{EA0243CD-2FE6-4778-B2DE-945DBDCFA45C}"/>
    <cellStyle name="標準 28 4 4" xfId="237" xr:uid="{658972D2-6767-46DF-980D-8639E2F4D8C3}"/>
    <cellStyle name="標準 28 4 4 2" xfId="253" xr:uid="{EA3948DA-AF31-487F-B4AD-ED77A4A8D595}"/>
    <cellStyle name="標準 28 4 5" xfId="240" xr:uid="{C1A36C0C-A27C-4307-A6BC-0B79215B3EBA}"/>
    <cellStyle name="標準 28 5" xfId="219" xr:uid="{C41B0E22-4D8F-4009-861B-499E77F546ED}"/>
    <cellStyle name="標準 28 6" xfId="222" xr:uid="{17F4EAF9-EC0E-420C-8E8A-60AE23DB3EEE}"/>
    <cellStyle name="標準 28 6 2" xfId="248" xr:uid="{B2CED4AC-3D46-42A1-BD74-D83973B7FD31}"/>
    <cellStyle name="標準 29" xfId="145" xr:uid="{9CA573E1-266E-4BA3-A1E5-6EBF99FB82AB}"/>
    <cellStyle name="標準 3" xfId="24" xr:uid="{00000000-0005-0000-0000-00002E000000}"/>
    <cellStyle name="標準 3 2" xfId="30" xr:uid="{00000000-0005-0000-0000-00002F000000}"/>
    <cellStyle name="標準 3 2 2" xfId="48" xr:uid="{00000000-0005-0000-0000-000030000000}"/>
    <cellStyle name="標準 3 2 2 2" xfId="83" xr:uid="{750B01C7-E02A-4C30-A3F5-D51064644192}"/>
    <cellStyle name="標準 3 2 2 3" xfId="113" xr:uid="{4786E51D-5480-4B91-A5E5-521DC6977317}"/>
    <cellStyle name="標準 3 2 3" xfId="82" xr:uid="{BEC7941E-12A4-467A-8A4B-4C0229AB4EBC}"/>
    <cellStyle name="標準 3 2 4" xfId="95" xr:uid="{0C6ED4FA-8F83-4FF2-86E6-4F864F341441}"/>
    <cellStyle name="標準 3 3" xfId="37" xr:uid="{00000000-0005-0000-0000-000031000000}"/>
    <cellStyle name="標準 3 4" xfId="42" xr:uid="{00000000-0005-0000-0000-000032000000}"/>
    <cellStyle name="標準 3 5" xfId="182" xr:uid="{96E9FB17-FA84-4DB3-BD69-59BAD04ADAD2}"/>
    <cellStyle name="標準 30" xfId="147" xr:uid="{052FD0C1-76CD-4521-A796-9FC566284E5B}"/>
    <cellStyle name="標準 31" xfId="150" xr:uid="{3003B400-7162-4DF6-8EA8-11E2A3EA3BFF}"/>
    <cellStyle name="標準 32" xfId="152" xr:uid="{8D92D023-06D1-4335-8F1C-CF7A89E4DED3}"/>
    <cellStyle name="標準 33" xfId="154" xr:uid="{B4F65663-5007-4501-8666-B889C23CFDB8}"/>
    <cellStyle name="標準 34" xfId="157" xr:uid="{56E59C00-6424-4790-BD74-E9106A03010B}"/>
    <cellStyle name="標準 35" xfId="159" xr:uid="{D6B70FA5-826B-426D-85AF-F5AADCF1C4A3}"/>
    <cellStyle name="標準 36" xfId="161" xr:uid="{E72A1109-9178-4F30-AF3A-408B16095CB4}"/>
    <cellStyle name="標準 37" xfId="164" xr:uid="{38C5808A-7939-483E-BED9-EE65FA3E28BF}"/>
    <cellStyle name="標準 38" xfId="165" xr:uid="{1A56A964-F0B5-4773-A750-5D51CB1D9331}"/>
    <cellStyle name="標準 39" xfId="167" xr:uid="{32A57222-8161-4A7F-AEA4-B43C95ADBC30}"/>
    <cellStyle name="標準 39 2" xfId="197" xr:uid="{6A8BB0E7-0F7C-4D52-A24A-EFE61F8B8DAA}"/>
    <cellStyle name="標準 39 3" xfId="211" xr:uid="{657E4391-7A56-41EA-A8A6-E8702F5DEE84}"/>
    <cellStyle name="標準 39 4" xfId="218" xr:uid="{7461F992-CCC8-4821-AA5F-A885C34E5C4C}"/>
    <cellStyle name="標準 39 4 2" xfId="258" xr:uid="{BDE5895D-5ADE-47FB-BE4A-362FF1B64591}"/>
    <cellStyle name="標準 39 5" xfId="231" xr:uid="{D522D60A-F603-4328-83D4-56BF5AF7EC6C}"/>
    <cellStyle name="標準 39 5 2" xfId="243" xr:uid="{850BC080-F80B-4755-9C61-14AF78CCA88C}"/>
    <cellStyle name="標準 4" xfId="5" xr:uid="{00000000-0005-0000-0000-000033000000}"/>
    <cellStyle name="標準 4 2" xfId="38" xr:uid="{00000000-0005-0000-0000-000034000000}"/>
    <cellStyle name="標準 40" xfId="170" xr:uid="{DC75B8CF-9737-4F06-9D72-6E73886910D5}"/>
    <cellStyle name="標準 41" xfId="172" xr:uid="{801DA119-3FFC-454B-B755-A008E6B5E353}"/>
    <cellStyle name="標準 42" xfId="175" xr:uid="{0D9978FC-8DAA-4EE7-9C7A-7D53F85EC2AC}"/>
    <cellStyle name="標準 43" xfId="176" xr:uid="{1FCD2073-6290-458C-B96A-A80BC463A83A}"/>
    <cellStyle name="標準 43 2" xfId="213" xr:uid="{4C981B53-0465-4351-BF78-FEC74300FB02}"/>
    <cellStyle name="標準 43 2 2" xfId="242" xr:uid="{223F762D-CE1E-41C5-863C-C047BC7C02C0}"/>
    <cellStyle name="標準 44" xfId="178" xr:uid="{CD50BB40-0794-49CF-B6E4-FD36AC21D8D9}"/>
    <cellStyle name="標準 45" xfId="186" xr:uid="{4BD9A546-97A8-4093-BA73-4B537EF6B6A4}"/>
    <cellStyle name="標準 46" xfId="189" xr:uid="{FFA043E8-F7A8-4DDC-9A99-A2CAA0756B95}"/>
    <cellStyle name="標準 47" xfId="191" xr:uid="{A1DA18A0-65C7-4EC3-B8E3-11F410938775}"/>
    <cellStyle name="標準 47 2" xfId="193" xr:uid="{3ADEF625-EAE1-4452-859B-E0399B964651}"/>
    <cellStyle name="標準 47 3" xfId="215" xr:uid="{EDD97632-D7A8-4360-95B5-84187B0291CA}"/>
    <cellStyle name="標準 48" xfId="195" xr:uid="{8B7704BD-D594-4E1E-9294-EF9AFEF1AD64}"/>
    <cellStyle name="標準 49" xfId="199" xr:uid="{68F7BBE4-35D9-4586-997B-40C49A2168C3}"/>
    <cellStyle name="標準 5" xfId="6" xr:uid="{00000000-0005-0000-0000-000035000000}"/>
    <cellStyle name="標準 5 2" xfId="39" xr:uid="{00000000-0005-0000-0000-000036000000}"/>
    <cellStyle name="標準 50" xfId="201" xr:uid="{0EC67DB1-C9FB-440C-8328-111ACD338DB7}"/>
    <cellStyle name="標準 51" xfId="202" xr:uid="{DB8EEBAE-9D83-4AB0-AAF2-CD66C4C40E35}"/>
    <cellStyle name="標準 52" xfId="204" xr:uid="{BC014510-F7FD-4942-A1FB-EFBEFCB023F9}"/>
    <cellStyle name="標準 53" xfId="206" xr:uid="{1FFACAB3-68FD-437B-94E7-47D7CA240C9D}"/>
    <cellStyle name="標準 53 2" xfId="214" xr:uid="{0DD77BF5-7C6A-4CF4-B91C-53EFEFAD4F2E}"/>
    <cellStyle name="標準 54" xfId="209" xr:uid="{D4159079-8E3D-42B7-9CFC-B62E3EFAA523}"/>
    <cellStyle name="標準 55" xfId="216" xr:uid="{69C5251F-3434-4623-8718-70FDB79C9123}"/>
    <cellStyle name="標準 55 2" xfId="251" xr:uid="{D8F364A1-D4B7-4565-8E0D-E3C406FD6980}"/>
    <cellStyle name="標準 56" xfId="220" xr:uid="{CC4A2D91-A075-4776-8225-699019AB45BF}"/>
    <cellStyle name="標準 56 2" xfId="246" xr:uid="{B6C34C39-2CA4-4F74-BBCB-BFDDCE0DA2E6}"/>
    <cellStyle name="標準 57" xfId="224" xr:uid="{6E9CF715-FA8A-4992-8A4B-B822B5285EFA}"/>
    <cellStyle name="標準 57 2" xfId="245" xr:uid="{437B9F3A-3941-473E-BDBD-7FE75D219993}"/>
    <cellStyle name="標準 58" xfId="225" xr:uid="{CFE7CC3A-6CFB-49A8-9E70-068FC1FD8428}"/>
    <cellStyle name="標準 58 2" xfId="260" xr:uid="{C43A5F9B-18F9-4434-8D1E-9046FFB88A39}"/>
    <cellStyle name="標準 59" xfId="229" xr:uid="{67193013-8C1E-4D42-9B7C-61472E80E6A4}"/>
    <cellStyle name="標準 59 2" xfId="256" xr:uid="{71899BA9-337E-427A-8015-6DD5EC526555}"/>
    <cellStyle name="標準 6" xfId="25" xr:uid="{00000000-0005-0000-0000-000037000000}"/>
    <cellStyle name="標準 60" xfId="233" xr:uid="{7BF0FF23-2D39-4A73-87D0-ACA99575DA27}"/>
    <cellStyle name="標準 61" xfId="262" xr:uid="{FDC23DD3-E05D-4BE2-9D12-B689CCC7791F}"/>
    <cellStyle name="標準 7" xfId="26" xr:uid="{00000000-0005-0000-0000-000038000000}"/>
    <cellStyle name="標準 8" xfId="27" xr:uid="{00000000-0005-0000-0000-000039000000}"/>
    <cellStyle name="標準 9" xfId="11" xr:uid="{00000000-0005-0000-0000-00003A000000}"/>
  </cellStyles>
  <dxfs count="0"/>
  <tableStyles count="0" defaultTableStyle="TableStyleMedium9" defaultPivotStyle="PivotStyleLight16"/>
  <colors>
    <mruColors>
      <color rgb="FFE6B8B7"/>
      <color rgb="FFCCFFCC"/>
      <color rgb="FFCCFFFF"/>
      <color rgb="FF3366FF"/>
      <color rgb="FFF8F8F8"/>
      <color rgb="FF3333CC"/>
      <color rgb="FFFFCCFF"/>
      <color rgb="FF0000FF"/>
      <color rgb="FFFF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59</xdr:row>
      <xdr:rowOff>0</xdr:rowOff>
    </xdr:from>
    <xdr:to>
      <xdr:col>7</xdr:col>
      <xdr:colOff>101600</xdr:colOff>
      <xdr:row>59</xdr:row>
      <xdr:rowOff>164572</xdr:rowOff>
    </xdr:to>
    <xdr:sp macro="" textlink="">
      <xdr:nvSpPr>
        <xdr:cNvPr id="2" name="Text Box 2">
          <a:extLst>
            <a:ext uri="{FF2B5EF4-FFF2-40B4-BE49-F238E27FC236}">
              <a16:creationId xmlns:a16="http://schemas.microsoft.com/office/drawing/2014/main" id="{00000000-0008-0000-1C00-000002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3" name="Text Box 1">
          <a:extLst>
            <a:ext uri="{FF2B5EF4-FFF2-40B4-BE49-F238E27FC236}">
              <a16:creationId xmlns:a16="http://schemas.microsoft.com/office/drawing/2014/main" id="{00000000-0008-0000-1C00-000003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4" name="Text Box 3">
          <a:extLst>
            <a:ext uri="{FF2B5EF4-FFF2-40B4-BE49-F238E27FC236}">
              <a16:creationId xmlns:a16="http://schemas.microsoft.com/office/drawing/2014/main" id="{00000000-0008-0000-1C00-000004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5" name="Text Box 1">
          <a:extLst>
            <a:ext uri="{FF2B5EF4-FFF2-40B4-BE49-F238E27FC236}">
              <a16:creationId xmlns:a16="http://schemas.microsoft.com/office/drawing/2014/main" id="{00000000-0008-0000-1C00-00000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6" name="Text Box 4">
          <a:extLst>
            <a:ext uri="{FF2B5EF4-FFF2-40B4-BE49-F238E27FC236}">
              <a16:creationId xmlns:a16="http://schemas.microsoft.com/office/drawing/2014/main" id="{00000000-0008-0000-1C00-000006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7" name="Text Box 1">
          <a:extLst>
            <a:ext uri="{FF2B5EF4-FFF2-40B4-BE49-F238E27FC236}">
              <a16:creationId xmlns:a16="http://schemas.microsoft.com/office/drawing/2014/main" id="{00000000-0008-0000-1C00-00000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 name="Text Box 4">
          <a:extLst>
            <a:ext uri="{FF2B5EF4-FFF2-40B4-BE49-F238E27FC236}">
              <a16:creationId xmlns:a16="http://schemas.microsoft.com/office/drawing/2014/main" id="{00000000-0008-0000-1C00-000008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9" name="Text Box 1">
          <a:extLst>
            <a:ext uri="{FF2B5EF4-FFF2-40B4-BE49-F238E27FC236}">
              <a16:creationId xmlns:a16="http://schemas.microsoft.com/office/drawing/2014/main" id="{00000000-0008-0000-1C00-00000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0" name="Text Box 4">
          <a:extLst>
            <a:ext uri="{FF2B5EF4-FFF2-40B4-BE49-F238E27FC236}">
              <a16:creationId xmlns:a16="http://schemas.microsoft.com/office/drawing/2014/main" id="{00000000-0008-0000-1C00-00000A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1" name="Text Box 1">
          <a:extLst>
            <a:ext uri="{FF2B5EF4-FFF2-40B4-BE49-F238E27FC236}">
              <a16:creationId xmlns:a16="http://schemas.microsoft.com/office/drawing/2014/main" id="{00000000-0008-0000-1C00-00000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2" name="Text Box 4">
          <a:extLst>
            <a:ext uri="{FF2B5EF4-FFF2-40B4-BE49-F238E27FC236}">
              <a16:creationId xmlns:a16="http://schemas.microsoft.com/office/drawing/2014/main" id="{00000000-0008-0000-1C00-00000C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3" name="Text Box 1">
          <a:extLst>
            <a:ext uri="{FF2B5EF4-FFF2-40B4-BE49-F238E27FC236}">
              <a16:creationId xmlns:a16="http://schemas.microsoft.com/office/drawing/2014/main" id="{00000000-0008-0000-1C00-00000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4" name="Text Box 4">
          <a:extLst>
            <a:ext uri="{FF2B5EF4-FFF2-40B4-BE49-F238E27FC236}">
              <a16:creationId xmlns:a16="http://schemas.microsoft.com/office/drawing/2014/main" id="{00000000-0008-0000-1C00-00000E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5" name="Text Box 1">
          <a:extLst>
            <a:ext uri="{FF2B5EF4-FFF2-40B4-BE49-F238E27FC236}">
              <a16:creationId xmlns:a16="http://schemas.microsoft.com/office/drawing/2014/main" id="{00000000-0008-0000-1C00-00000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6" name="Text Box 4">
          <a:extLst>
            <a:ext uri="{FF2B5EF4-FFF2-40B4-BE49-F238E27FC236}">
              <a16:creationId xmlns:a16="http://schemas.microsoft.com/office/drawing/2014/main" id="{00000000-0008-0000-1C00-000010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 name="直線コネクタ 16">
          <a:extLst>
            <a:ext uri="{FF2B5EF4-FFF2-40B4-BE49-F238E27FC236}">
              <a16:creationId xmlns:a16="http://schemas.microsoft.com/office/drawing/2014/main" id="{00000000-0008-0000-1C00-000011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8" name="直線コネクタ 17">
          <a:extLst>
            <a:ext uri="{FF2B5EF4-FFF2-40B4-BE49-F238E27FC236}">
              <a16:creationId xmlns:a16="http://schemas.microsoft.com/office/drawing/2014/main" id="{00000000-0008-0000-1C00-000012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9" name="直線コネクタ 18">
          <a:extLst>
            <a:ext uri="{FF2B5EF4-FFF2-40B4-BE49-F238E27FC236}">
              <a16:creationId xmlns:a16="http://schemas.microsoft.com/office/drawing/2014/main" id="{00000000-0008-0000-1C00-000013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20" name="直線コネクタ 19">
          <a:extLst>
            <a:ext uri="{FF2B5EF4-FFF2-40B4-BE49-F238E27FC236}">
              <a16:creationId xmlns:a16="http://schemas.microsoft.com/office/drawing/2014/main" id="{00000000-0008-0000-1C00-000014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21" name="Text Box 10">
          <a:extLst>
            <a:ext uri="{FF2B5EF4-FFF2-40B4-BE49-F238E27FC236}">
              <a16:creationId xmlns:a16="http://schemas.microsoft.com/office/drawing/2014/main" id="{00000000-0008-0000-1C00-000015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2" name="Text Box 11">
          <a:extLst>
            <a:ext uri="{FF2B5EF4-FFF2-40B4-BE49-F238E27FC236}">
              <a16:creationId xmlns:a16="http://schemas.microsoft.com/office/drawing/2014/main" id="{00000000-0008-0000-1C00-00001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23" name="Text Box 12">
          <a:extLst>
            <a:ext uri="{FF2B5EF4-FFF2-40B4-BE49-F238E27FC236}">
              <a16:creationId xmlns:a16="http://schemas.microsoft.com/office/drawing/2014/main" id="{00000000-0008-0000-1C00-000017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4" name="Text Box 13">
          <a:extLst>
            <a:ext uri="{FF2B5EF4-FFF2-40B4-BE49-F238E27FC236}">
              <a16:creationId xmlns:a16="http://schemas.microsoft.com/office/drawing/2014/main" id="{00000000-0008-0000-1C00-00001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25" name="Text Box 14">
          <a:extLst>
            <a:ext uri="{FF2B5EF4-FFF2-40B4-BE49-F238E27FC236}">
              <a16:creationId xmlns:a16="http://schemas.microsoft.com/office/drawing/2014/main" id="{00000000-0008-0000-1C00-000019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26" name="Text Box 15">
          <a:extLst>
            <a:ext uri="{FF2B5EF4-FFF2-40B4-BE49-F238E27FC236}">
              <a16:creationId xmlns:a16="http://schemas.microsoft.com/office/drawing/2014/main" id="{00000000-0008-0000-1C00-00001A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27" name="Text Box 16">
          <a:extLst>
            <a:ext uri="{FF2B5EF4-FFF2-40B4-BE49-F238E27FC236}">
              <a16:creationId xmlns:a16="http://schemas.microsoft.com/office/drawing/2014/main" id="{00000000-0008-0000-1C00-00001B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28" name="Text Box 17">
          <a:extLst>
            <a:ext uri="{FF2B5EF4-FFF2-40B4-BE49-F238E27FC236}">
              <a16:creationId xmlns:a16="http://schemas.microsoft.com/office/drawing/2014/main" id="{00000000-0008-0000-1C00-00001C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29" name="Text Box 18">
          <a:extLst>
            <a:ext uri="{FF2B5EF4-FFF2-40B4-BE49-F238E27FC236}">
              <a16:creationId xmlns:a16="http://schemas.microsoft.com/office/drawing/2014/main" id="{00000000-0008-0000-1C00-00001D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0" name="Text Box 19">
          <a:extLst>
            <a:ext uri="{FF2B5EF4-FFF2-40B4-BE49-F238E27FC236}">
              <a16:creationId xmlns:a16="http://schemas.microsoft.com/office/drawing/2014/main" id="{00000000-0008-0000-1C00-00001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31" name="Text Box 20">
          <a:extLst>
            <a:ext uri="{FF2B5EF4-FFF2-40B4-BE49-F238E27FC236}">
              <a16:creationId xmlns:a16="http://schemas.microsoft.com/office/drawing/2014/main" id="{00000000-0008-0000-1C00-00001F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32" name="Text Box 10">
          <a:extLst>
            <a:ext uri="{FF2B5EF4-FFF2-40B4-BE49-F238E27FC236}">
              <a16:creationId xmlns:a16="http://schemas.microsoft.com/office/drawing/2014/main" id="{00000000-0008-0000-1C00-000020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3" name="Text Box 11">
          <a:extLst>
            <a:ext uri="{FF2B5EF4-FFF2-40B4-BE49-F238E27FC236}">
              <a16:creationId xmlns:a16="http://schemas.microsoft.com/office/drawing/2014/main" id="{00000000-0008-0000-1C00-00002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34" name="Text Box 12">
          <a:extLst>
            <a:ext uri="{FF2B5EF4-FFF2-40B4-BE49-F238E27FC236}">
              <a16:creationId xmlns:a16="http://schemas.microsoft.com/office/drawing/2014/main" id="{00000000-0008-0000-1C00-000022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5" name="Text Box 13">
          <a:extLst>
            <a:ext uri="{FF2B5EF4-FFF2-40B4-BE49-F238E27FC236}">
              <a16:creationId xmlns:a16="http://schemas.microsoft.com/office/drawing/2014/main" id="{00000000-0008-0000-1C00-00002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36" name="Text Box 14">
          <a:extLst>
            <a:ext uri="{FF2B5EF4-FFF2-40B4-BE49-F238E27FC236}">
              <a16:creationId xmlns:a16="http://schemas.microsoft.com/office/drawing/2014/main" id="{00000000-0008-0000-1C00-000024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37" name="Text Box 15">
          <a:extLst>
            <a:ext uri="{FF2B5EF4-FFF2-40B4-BE49-F238E27FC236}">
              <a16:creationId xmlns:a16="http://schemas.microsoft.com/office/drawing/2014/main" id="{00000000-0008-0000-1C00-000025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38" name="Text Box 16">
          <a:extLst>
            <a:ext uri="{FF2B5EF4-FFF2-40B4-BE49-F238E27FC236}">
              <a16:creationId xmlns:a16="http://schemas.microsoft.com/office/drawing/2014/main" id="{00000000-0008-0000-1C00-000026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39" name="Text Box 17">
          <a:extLst>
            <a:ext uri="{FF2B5EF4-FFF2-40B4-BE49-F238E27FC236}">
              <a16:creationId xmlns:a16="http://schemas.microsoft.com/office/drawing/2014/main" id="{00000000-0008-0000-1C00-000027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40" name="Text Box 18">
          <a:extLst>
            <a:ext uri="{FF2B5EF4-FFF2-40B4-BE49-F238E27FC236}">
              <a16:creationId xmlns:a16="http://schemas.microsoft.com/office/drawing/2014/main" id="{00000000-0008-0000-1C00-000028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1" name="Text Box 19">
          <a:extLst>
            <a:ext uri="{FF2B5EF4-FFF2-40B4-BE49-F238E27FC236}">
              <a16:creationId xmlns:a16="http://schemas.microsoft.com/office/drawing/2014/main" id="{00000000-0008-0000-1C00-00002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42" name="Text Box 20">
          <a:extLst>
            <a:ext uri="{FF2B5EF4-FFF2-40B4-BE49-F238E27FC236}">
              <a16:creationId xmlns:a16="http://schemas.microsoft.com/office/drawing/2014/main" id="{00000000-0008-0000-1C00-00002A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43" name="Text Box 10">
          <a:extLst>
            <a:ext uri="{FF2B5EF4-FFF2-40B4-BE49-F238E27FC236}">
              <a16:creationId xmlns:a16="http://schemas.microsoft.com/office/drawing/2014/main" id="{00000000-0008-0000-1C00-00002B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4" name="Text Box 11">
          <a:extLst>
            <a:ext uri="{FF2B5EF4-FFF2-40B4-BE49-F238E27FC236}">
              <a16:creationId xmlns:a16="http://schemas.microsoft.com/office/drawing/2014/main" id="{00000000-0008-0000-1C00-00002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45" name="Text Box 12">
          <a:extLst>
            <a:ext uri="{FF2B5EF4-FFF2-40B4-BE49-F238E27FC236}">
              <a16:creationId xmlns:a16="http://schemas.microsoft.com/office/drawing/2014/main" id="{00000000-0008-0000-1C00-00002D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6" name="Text Box 13">
          <a:extLst>
            <a:ext uri="{FF2B5EF4-FFF2-40B4-BE49-F238E27FC236}">
              <a16:creationId xmlns:a16="http://schemas.microsoft.com/office/drawing/2014/main" id="{00000000-0008-0000-1C00-00002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47" name="Text Box 14">
          <a:extLst>
            <a:ext uri="{FF2B5EF4-FFF2-40B4-BE49-F238E27FC236}">
              <a16:creationId xmlns:a16="http://schemas.microsoft.com/office/drawing/2014/main" id="{00000000-0008-0000-1C00-00002F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48" name="Text Box 15">
          <a:extLst>
            <a:ext uri="{FF2B5EF4-FFF2-40B4-BE49-F238E27FC236}">
              <a16:creationId xmlns:a16="http://schemas.microsoft.com/office/drawing/2014/main" id="{00000000-0008-0000-1C00-000030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49" name="Text Box 16">
          <a:extLst>
            <a:ext uri="{FF2B5EF4-FFF2-40B4-BE49-F238E27FC236}">
              <a16:creationId xmlns:a16="http://schemas.microsoft.com/office/drawing/2014/main" id="{00000000-0008-0000-1C00-000031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50" name="Text Box 17">
          <a:extLst>
            <a:ext uri="{FF2B5EF4-FFF2-40B4-BE49-F238E27FC236}">
              <a16:creationId xmlns:a16="http://schemas.microsoft.com/office/drawing/2014/main" id="{00000000-0008-0000-1C00-000032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51" name="Text Box 18">
          <a:extLst>
            <a:ext uri="{FF2B5EF4-FFF2-40B4-BE49-F238E27FC236}">
              <a16:creationId xmlns:a16="http://schemas.microsoft.com/office/drawing/2014/main" id="{00000000-0008-0000-1C00-000033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2" name="Text Box 19">
          <a:extLst>
            <a:ext uri="{FF2B5EF4-FFF2-40B4-BE49-F238E27FC236}">
              <a16:creationId xmlns:a16="http://schemas.microsoft.com/office/drawing/2014/main" id="{00000000-0008-0000-1C00-00003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53" name="Text Box 20">
          <a:extLst>
            <a:ext uri="{FF2B5EF4-FFF2-40B4-BE49-F238E27FC236}">
              <a16:creationId xmlns:a16="http://schemas.microsoft.com/office/drawing/2014/main" id="{00000000-0008-0000-1C00-000035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54" name="Text Box 10">
          <a:extLst>
            <a:ext uri="{FF2B5EF4-FFF2-40B4-BE49-F238E27FC236}">
              <a16:creationId xmlns:a16="http://schemas.microsoft.com/office/drawing/2014/main" id="{00000000-0008-0000-1C00-000036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5" name="Text Box 11">
          <a:extLst>
            <a:ext uri="{FF2B5EF4-FFF2-40B4-BE49-F238E27FC236}">
              <a16:creationId xmlns:a16="http://schemas.microsoft.com/office/drawing/2014/main" id="{00000000-0008-0000-1C00-00003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56" name="Text Box 12">
          <a:extLst>
            <a:ext uri="{FF2B5EF4-FFF2-40B4-BE49-F238E27FC236}">
              <a16:creationId xmlns:a16="http://schemas.microsoft.com/office/drawing/2014/main" id="{00000000-0008-0000-1C00-000038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7" name="Text Box 13">
          <a:extLst>
            <a:ext uri="{FF2B5EF4-FFF2-40B4-BE49-F238E27FC236}">
              <a16:creationId xmlns:a16="http://schemas.microsoft.com/office/drawing/2014/main" id="{00000000-0008-0000-1C00-00003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58" name="Text Box 14">
          <a:extLst>
            <a:ext uri="{FF2B5EF4-FFF2-40B4-BE49-F238E27FC236}">
              <a16:creationId xmlns:a16="http://schemas.microsoft.com/office/drawing/2014/main" id="{00000000-0008-0000-1C00-00003A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59" name="Text Box 15">
          <a:extLst>
            <a:ext uri="{FF2B5EF4-FFF2-40B4-BE49-F238E27FC236}">
              <a16:creationId xmlns:a16="http://schemas.microsoft.com/office/drawing/2014/main" id="{00000000-0008-0000-1C00-00003B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60" name="Text Box 16">
          <a:extLst>
            <a:ext uri="{FF2B5EF4-FFF2-40B4-BE49-F238E27FC236}">
              <a16:creationId xmlns:a16="http://schemas.microsoft.com/office/drawing/2014/main" id="{00000000-0008-0000-1C00-00003C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61" name="Text Box 17">
          <a:extLst>
            <a:ext uri="{FF2B5EF4-FFF2-40B4-BE49-F238E27FC236}">
              <a16:creationId xmlns:a16="http://schemas.microsoft.com/office/drawing/2014/main" id="{00000000-0008-0000-1C00-00003D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117396</xdr:rowOff>
    </xdr:to>
    <xdr:sp macro="" textlink="">
      <xdr:nvSpPr>
        <xdr:cNvPr id="62" name="Text Box 18">
          <a:extLst>
            <a:ext uri="{FF2B5EF4-FFF2-40B4-BE49-F238E27FC236}">
              <a16:creationId xmlns:a16="http://schemas.microsoft.com/office/drawing/2014/main" id="{00000000-0008-0000-1C00-00003E000000}"/>
            </a:ext>
          </a:extLst>
        </xdr:cNvPr>
        <xdr:cNvSpPr txBox="1">
          <a:spLocks noChangeArrowheads="1"/>
        </xdr:cNvSpPr>
      </xdr:nvSpPr>
      <xdr:spPr bwMode="auto">
        <a:xfrm>
          <a:off x="10172700" y="15001875"/>
          <a:ext cx="12509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3" name="Text Box 19">
          <a:extLst>
            <a:ext uri="{FF2B5EF4-FFF2-40B4-BE49-F238E27FC236}">
              <a16:creationId xmlns:a16="http://schemas.microsoft.com/office/drawing/2014/main" id="{00000000-0008-0000-1C00-00003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64" name="Text Box 20">
          <a:extLst>
            <a:ext uri="{FF2B5EF4-FFF2-40B4-BE49-F238E27FC236}">
              <a16:creationId xmlns:a16="http://schemas.microsoft.com/office/drawing/2014/main" id="{00000000-0008-0000-1C00-000040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65" name="Text Box 10">
          <a:extLst>
            <a:ext uri="{FF2B5EF4-FFF2-40B4-BE49-F238E27FC236}">
              <a16:creationId xmlns:a16="http://schemas.microsoft.com/office/drawing/2014/main" id="{00000000-0008-0000-1C00-000041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6" name="Text Box 11">
          <a:extLst>
            <a:ext uri="{FF2B5EF4-FFF2-40B4-BE49-F238E27FC236}">
              <a16:creationId xmlns:a16="http://schemas.microsoft.com/office/drawing/2014/main" id="{00000000-0008-0000-1C00-00004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67" name="Text Box 12">
          <a:extLst>
            <a:ext uri="{FF2B5EF4-FFF2-40B4-BE49-F238E27FC236}">
              <a16:creationId xmlns:a16="http://schemas.microsoft.com/office/drawing/2014/main" id="{00000000-0008-0000-1C00-000043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68" name="Text Box 13">
          <a:extLst>
            <a:ext uri="{FF2B5EF4-FFF2-40B4-BE49-F238E27FC236}">
              <a16:creationId xmlns:a16="http://schemas.microsoft.com/office/drawing/2014/main" id="{00000000-0008-0000-1C00-000044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69" name="Text Box 14">
          <a:extLst>
            <a:ext uri="{FF2B5EF4-FFF2-40B4-BE49-F238E27FC236}">
              <a16:creationId xmlns:a16="http://schemas.microsoft.com/office/drawing/2014/main" id="{00000000-0008-0000-1C00-000045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70" name="Text Box 16">
          <a:extLst>
            <a:ext uri="{FF2B5EF4-FFF2-40B4-BE49-F238E27FC236}">
              <a16:creationId xmlns:a16="http://schemas.microsoft.com/office/drawing/2014/main" id="{00000000-0008-0000-1C00-000046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71" name="Text Box 17">
          <a:extLst>
            <a:ext uri="{FF2B5EF4-FFF2-40B4-BE49-F238E27FC236}">
              <a16:creationId xmlns:a16="http://schemas.microsoft.com/office/drawing/2014/main" id="{00000000-0008-0000-1C00-000047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10795</xdr:colOff>
      <xdr:row>58</xdr:row>
      <xdr:rowOff>83005</xdr:rowOff>
    </xdr:to>
    <xdr:sp macro="" textlink="">
      <xdr:nvSpPr>
        <xdr:cNvPr id="72" name="Text Box 18">
          <a:extLst>
            <a:ext uri="{FF2B5EF4-FFF2-40B4-BE49-F238E27FC236}">
              <a16:creationId xmlns:a16="http://schemas.microsoft.com/office/drawing/2014/main" id="{00000000-0008-0000-1C00-000048000000}"/>
            </a:ext>
          </a:extLst>
        </xdr:cNvPr>
        <xdr:cNvSpPr txBox="1">
          <a:spLocks noChangeArrowheads="1"/>
        </xdr:cNvSpPr>
      </xdr:nvSpPr>
      <xdr:spPr bwMode="auto">
        <a:xfrm>
          <a:off x="10172700" y="15001875"/>
          <a:ext cx="12509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3" name="Text Box 19">
          <a:extLst>
            <a:ext uri="{FF2B5EF4-FFF2-40B4-BE49-F238E27FC236}">
              <a16:creationId xmlns:a16="http://schemas.microsoft.com/office/drawing/2014/main" id="{00000000-0008-0000-1C00-00004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74" name="Text Box 20">
          <a:extLst>
            <a:ext uri="{FF2B5EF4-FFF2-40B4-BE49-F238E27FC236}">
              <a16:creationId xmlns:a16="http://schemas.microsoft.com/office/drawing/2014/main" id="{00000000-0008-0000-1C00-00004A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81" name="Text Box 2">
          <a:extLst>
            <a:ext uri="{FF2B5EF4-FFF2-40B4-BE49-F238E27FC236}">
              <a16:creationId xmlns:a16="http://schemas.microsoft.com/office/drawing/2014/main" id="{00000000-0008-0000-1C00-000051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82" name="Text Box 1">
          <a:extLst>
            <a:ext uri="{FF2B5EF4-FFF2-40B4-BE49-F238E27FC236}">
              <a16:creationId xmlns:a16="http://schemas.microsoft.com/office/drawing/2014/main" id="{00000000-0008-0000-1C00-000052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83" name="Text Box 3">
          <a:extLst>
            <a:ext uri="{FF2B5EF4-FFF2-40B4-BE49-F238E27FC236}">
              <a16:creationId xmlns:a16="http://schemas.microsoft.com/office/drawing/2014/main" id="{00000000-0008-0000-1C00-000053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84" name="Text Box 1">
          <a:extLst>
            <a:ext uri="{FF2B5EF4-FFF2-40B4-BE49-F238E27FC236}">
              <a16:creationId xmlns:a16="http://schemas.microsoft.com/office/drawing/2014/main" id="{00000000-0008-0000-1C00-00005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85" name="Text Box 4">
          <a:extLst>
            <a:ext uri="{FF2B5EF4-FFF2-40B4-BE49-F238E27FC236}">
              <a16:creationId xmlns:a16="http://schemas.microsoft.com/office/drawing/2014/main" id="{00000000-0008-0000-1C00-000055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6" name="Text Box 1">
          <a:extLst>
            <a:ext uri="{FF2B5EF4-FFF2-40B4-BE49-F238E27FC236}">
              <a16:creationId xmlns:a16="http://schemas.microsoft.com/office/drawing/2014/main" id="{00000000-0008-0000-1C00-00005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87" name="Text Box 4">
          <a:extLst>
            <a:ext uri="{FF2B5EF4-FFF2-40B4-BE49-F238E27FC236}">
              <a16:creationId xmlns:a16="http://schemas.microsoft.com/office/drawing/2014/main" id="{00000000-0008-0000-1C00-000057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8" name="Text Box 1">
          <a:extLst>
            <a:ext uri="{FF2B5EF4-FFF2-40B4-BE49-F238E27FC236}">
              <a16:creationId xmlns:a16="http://schemas.microsoft.com/office/drawing/2014/main" id="{00000000-0008-0000-1C00-00005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89" name="Text Box 4">
          <a:extLst>
            <a:ext uri="{FF2B5EF4-FFF2-40B4-BE49-F238E27FC236}">
              <a16:creationId xmlns:a16="http://schemas.microsoft.com/office/drawing/2014/main" id="{00000000-0008-0000-1C00-000059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0" name="Text Box 1">
          <a:extLst>
            <a:ext uri="{FF2B5EF4-FFF2-40B4-BE49-F238E27FC236}">
              <a16:creationId xmlns:a16="http://schemas.microsoft.com/office/drawing/2014/main" id="{00000000-0008-0000-1C00-00005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91" name="Text Box 4">
          <a:extLst>
            <a:ext uri="{FF2B5EF4-FFF2-40B4-BE49-F238E27FC236}">
              <a16:creationId xmlns:a16="http://schemas.microsoft.com/office/drawing/2014/main" id="{00000000-0008-0000-1C00-00005B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2" name="Text Box 1">
          <a:extLst>
            <a:ext uri="{FF2B5EF4-FFF2-40B4-BE49-F238E27FC236}">
              <a16:creationId xmlns:a16="http://schemas.microsoft.com/office/drawing/2014/main" id="{00000000-0008-0000-1C00-00005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93" name="Text Box 4">
          <a:extLst>
            <a:ext uri="{FF2B5EF4-FFF2-40B4-BE49-F238E27FC236}">
              <a16:creationId xmlns:a16="http://schemas.microsoft.com/office/drawing/2014/main" id="{00000000-0008-0000-1C00-00005D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4" name="Text Box 1">
          <a:extLst>
            <a:ext uri="{FF2B5EF4-FFF2-40B4-BE49-F238E27FC236}">
              <a16:creationId xmlns:a16="http://schemas.microsoft.com/office/drawing/2014/main" id="{00000000-0008-0000-1C00-00005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95" name="Text Box 4">
          <a:extLst>
            <a:ext uri="{FF2B5EF4-FFF2-40B4-BE49-F238E27FC236}">
              <a16:creationId xmlns:a16="http://schemas.microsoft.com/office/drawing/2014/main" id="{00000000-0008-0000-1C00-00005F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96" name="直線コネクタ 95">
          <a:extLst>
            <a:ext uri="{FF2B5EF4-FFF2-40B4-BE49-F238E27FC236}">
              <a16:creationId xmlns:a16="http://schemas.microsoft.com/office/drawing/2014/main" id="{00000000-0008-0000-1C00-000060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97" name="直線コネクタ 96">
          <a:extLst>
            <a:ext uri="{FF2B5EF4-FFF2-40B4-BE49-F238E27FC236}">
              <a16:creationId xmlns:a16="http://schemas.microsoft.com/office/drawing/2014/main" id="{00000000-0008-0000-1C00-000061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98" name="直線コネクタ 97">
          <a:extLst>
            <a:ext uri="{FF2B5EF4-FFF2-40B4-BE49-F238E27FC236}">
              <a16:creationId xmlns:a16="http://schemas.microsoft.com/office/drawing/2014/main" id="{00000000-0008-0000-1C00-000062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99" name="直線コネクタ 98">
          <a:extLst>
            <a:ext uri="{FF2B5EF4-FFF2-40B4-BE49-F238E27FC236}">
              <a16:creationId xmlns:a16="http://schemas.microsoft.com/office/drawing/2014/main" id="{00000000-0008-0000-1C00-000063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00" name="Text Box 10">
          <a:extLst>
            <a:ext uri="{FF2B5EF4-FFF2-40B4-BE49-F238E27FC236}">
              <a16:creationId xmlns:a16="http://schemas.microsoft.com/office/drawing/2014/main" id="{00000000-0008-0000-1C00-000064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1" name="Text Box 11">
          <a:extLst>
            <a:ext uri="{FF2B5EF4-FFF2-40B4-BE49-F238E27FC236}">
              <a16:creationId xmlns:a16="http://schemas.microsoft.com/office/drawing/2014/main" id="{00000000-0008-0000-1C00-000065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02" name="Text Box 12">
          <a:extLst>
            <a:ext uri="{FF2B5EF4-FFF2-40B4-BE49-F238E27FC236}">
              <a16:creationId xmlns:a16="http://schemas.microsoft.com/office/drawing/2014/main" id="{00000000-0008-0000-1C00-000066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3" name="Text Box 13">
          <a:extLst>
            <a:ext uri="{FF2B5EF4-FFF2-40B4-BE49-F238E27FC236}">
              <a16:creationId xmlns:a16="http://schemas.microsoft.com/office/drawing/2014/main" id="{00000000-0008-0000-1C00-000067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04" name="Text Box 14">
          <a:extLst>
            <a:ext uri="{FF2B5EF4-FFF2-40B4-BE49-F238E27FC236}">
              <a16:creationId xmlns:a16="http://schemas.microsoft.com/office/drawing/2014/main" id="{00000000-0008-0000-1C00-000068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05" name="Text Box 15">
          <a:extLst>
            <a:ext uri="{FF2B5EF4-FFF2-40B4-BE49-F238E27FC236}">
              <a16:creationId xmlns:a16="http://schemas.microsoft.com/office/drawing/2014/main" id="{00000000-0008-0000-1C00-000069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06" name="Text Box 16">
          <a:extLst>
            <a:ext uri="{FF2B5EF4-FFF2-40B4-BE49-F238E27FC236}">
              <a16:creationId xmlns:a16="http://schemas.microsoft.com/office/drawing/2014/main" id="{00000000-0008-0000-1C00-00006A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07" name="Text Box 17">
          <a:extLst>
            <a:ext uri="{FF2B5EF4-FFF2-40B4-BE49-F238E27FC236}">
              <a16:creationId xmlns:a16="http://schemas.microsoft.com/office/drawing/2014/main" id="{00000000-0008-0000-1C00-00006B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08" name="Text Box 18">
          <a:extLst>
            <a:ext uri="{FF2B5EF4-FFF2-40B4-BE49-F238E27FC236}">
              <a16:creationId xmlns:a16="http://schemas.microsoft.com/office/drawing/2014/main" id="{00000000-0008-0000-1C00-00006C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09" name="Text Box 19">
          <a:extLst>
            <a:ext uri="{FF2B5EF4-FFF2-40B4-BE49-F238E27FC236}">
              <a16:creationId xmlns:a16="http://schemas.microsoft.com/office/drawing/2014/main" id="{00000000-0008-0000-1C00-00006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10" name="Text Box 20">
          <a:extLst>
            <a:ext uri="{FF2B5EF4-FFF2-40B4-BE49-F238E27FC236}">
              <a16:creationId xmlns:a16="http://schemas.microsoft.com/office/drawing/2014/main" id="{00000000-0008-0000-1C00-00006E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11" name="Text Box 10">
          <a:extLst>
            <a:ext uri="{FF2B5EF4-FFF2-40B4-BE49-F238E27FC236}">
              <a16:creationId xmlns:a16="http://schemas.microsoft.com/office/drawing/2014/main" id="{00000000-0008-0000-1C00-00006F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2" name="Text Box 11">
          <a:extLst>
            <a:ext uri="{FF2B5EF4-FFF2-40B4-BE49-F238E27FC236}">
              <a16:creationId xmlns:a16="http://schemas.microsoft.com/office/drawing/2014/main" id="{00000000-0008-0000-1C00-000070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13" name="Text Box 12">
          <a:extLst>
            <a:ext uri="{FF2B5EF4-FFF2-40B4-BE49-F238E27FC236}">
              <a16:creationId xmlns:a16="http://schemas.microsoft.com/office/drawing/2014/main" id="{00000000-0008-0000-1C00-000071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4" name="Text Box 13">
          <a:extLst>
            <a:ext uri="{FF2B5EF4-FFF2-40B4-BE49-F238E27FC236}">
              <a16:creationId xmlns:a16="http://schemas.microsoft.com/office/drawing/2014/main" id="{00000000-0008-0000-1C00-000072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15" name="Text Box 14">
          <a:extLst>
            <a:ext uri="{FF2B5EF4-FFF2-40B4-BE49-F238E27FC236}">
              <a16:creationId xmlns:a16="http://schemas.microsoft.com/office/drawing/2014/main" id="{00000000-0008-0000-1C00-000073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16" name="Text Box 15">
          <a:extLst>
            <a:ext uri="{FF2B5EF4-FFF2-40B4-BE49-F238E27FC236}">
              <a16:creationId xmlns:a16="http://schemas.microsoft.com/office/drawing/2014/main" id="{00000000-0008-0000-1C00-000074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17" name="Text Box 16">
          <a:extLst>
            <a:ext uri="{FF2B5EF4-FFF2-40B4-BE49-F238E27FC236}">
              <a16:creationId xmlns:a16="http://schemas.microsoft.com/office/drawing/2014/main" id="{00000000-0008-0000-1C00-000075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18" name="Text Box 17">
          <a:extLst>
            <a:ext uri="{FF2B5EF4-FFF2-40B4-BE49-F238E27FC236}">
              <a16:creationId xmlns:a16="http://schemas.microsoft.com/office/drawing/2014/main" id="{00000000-0008-0000-1C00-000076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19" name="Text Box 18">
          <a:extLst>
            <a:ext uri="{FF2B5EF4-FFF2-40B4-BE49-F238E27FC236}">
              <a16:creationId xmlns:a16="http://schemas.microsoft.com/office/drawing/2014/main" id="{00000000-0008-0000-1C00-000077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0" name="Text Box 19">
          <a:extLst>
            <a:ext uri="{FF2B5EF4-FFF2-40B4-BE49-F238E27FC236}">
              <a16:creationId xmlns:a16="http://schemas.microsoft.com/office/drawing/2014/main" id="{00000000-0008-0000-1C00-00007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21" name="Text Box 20">
          <a:extLst>
            <a:ext uri="{FF2B5EF4-FFF2-40B4-BE49-F238E27FC236}">
              <a16:creationId xmlns:a16="http://schemas.microsoft.com/office/drawing/2014/main" id="{00000000-0008-0000-1C00-000079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122" name="Text Box 10">
          <a:extLst>
            <a:ext uri="{FF2B5EF4-FFF2-40B4-BE49-F238E27FC236}">
              <a16:creationId xmlns:a16="http://schemas.microsoft.com/office/drawing/2014/main" id="{00000000-0008-0000-1C00-00007A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3" name="Text Box 11">
          <a:extLst>
            <a:ext uri="{FF2B5EF4-FFF2-40B4-BE49-F238E27FC236}">
              <a16:creationId xmlns:a16="http://schemas.microsoft.com/office/drawing/2014/main" id="{00000000-0008-0000-1C00-00007B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124" name="Text Box 12">
          <a:extLst>
            <a:ext uri="{FF2B5EF4-FFF2-40B4-BE49-F238E27FC236}">
              <a16:creationId xmlns:a16="http://schemas.microsoft.com/office/drawing/2014/main" id="{00000000-0008-0000-1C00-00007C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5" name="Text Box 13">
          <a:extLst>
            <a:ext uri="{FF2B5EF4-FFF2-40B4-BE49-F238E27FC236}">
              <a16:creationId xmlns:a16="http://schemas.microsoft.com/office/drawing/2014/main" id="{00000000-0008-0000-1C00-00007D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126" name="Text Box 14">
          <a:extLst>
            <a:ext uri="{FF2B5EF4-FFF2-40B4-BE49-F238E27FC236}">
              <a16:creationId xmlns:a16="http://schemas.microsoft.com/office/drawing/2014/main" id="{00000000-0008-0000-1C00-00007E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127" name="Text Box 15">
          <a:extLst>
            <a:ext uri="{FF2B5EF4-FFF2-40B4-BE49-F238E27FC236}">
              <a16:creationId xmlns:a16="http://schemas.microsoft.com/office/drawing/2014/main" id="{00000000-0008-0000-1C00-00007F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128" name="Text Box 16">
          <a:extLst>
            <a:ext uri="{FF2B5EF4-FFF2-40B4-BE49-F238E27FC236}">
              <a16:creationId xmlns:a16="http://schemas.microsoft.com/office/drawing/2014/main" id="{00000000-0008-0000-1C00-000080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129" name="Text Box 17">
          <a:extLst>
            <a:ext uri="{FF2B5EF4-FFF2-40B4-BE49-F238E27FC236}">
              <a16:creationId xmlns:a16="http://schemas.microsoft.com/office/drawing/2014/main" id="{00000000-0008-0000-1C00-000081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130" name="Text Box 18">
          <a:extLst>
            <a:ext uri="{FF2B5EF4-FFF2-40B4-BE49-F238E27FC236}">
              <a16:creationId xmlns:a16="http://schemas.microsoft.com/office/drawing/2014/main" id="{00000000-0008-0000-1C00-000082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1" name="Text Box 19">
          <a:extLst>
            <a:ext uri="{FF2B5EF4-FFF2-40B4-BE49-F238E27FC236}">
              <a16:creationId xmlns:a16="http://schemas.microsoft.com/office/drawing/2014/main" id="{00000000-0008-0000-1C00-00008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132" name="Text Box 20">
          <a:extLst>
            <a:ext uri="{FF2B5EF4-FFF2-40B4-BE49-F238E27FC236}">
              <a16:creationId xmlns:a16="http://schemas.microsoft.com/office/drawing/2014/main" id="{00000000-0008-0000-1C00-000084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133" name="Text Box 10">
          <a:extLst>
            <a:ext uri="{FF2B5EF4-FFF2-40B4-BE49-F238E27FC236}">
              <a16:creationId xmlns:a16="http://schemas.microsoft.com/office/drawing/2014/main" id="{00000000-0008-0000-1C00-000085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4" name="Text Box 11">
          <a:extLst>
            <a:ext uri="{FF2B5EF4-FFF2-40B4-BE49-F238E27FC236}">
              <a16:creationId xmlns:a16="http://schemas.microsoft.com/office/drawing/2014/main" id="{00000000-0008-0000-1C00-000086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135" name="Text Box 12">
          <a:extLst>
            <a:ext uri="{FF2B5EF4-FFF2-40B4-BE49-F238E27FC236}">
              <a16:creationId xmlns:a16="http://schemas.microsoft.com/office/drawing/2014/main" id="{00000000-0008-0000-1C00-000087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6" name="Text Box 13">
          <a:extLst>
            <a:ext uri="{FF2B5EF4-FFF2-40B4-BE49-F238E27FC236}">
              <a16:creationId xmlns:a16="http://schemas.microsoft.com/office/drawing/2014/main" id="{00000000-0008-0000-1C00-000088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137" name="Text Box 14">
          <a:extLst>
            <a:ext uri="{FF2B5EF4-FFF2-40B4-BE49-F238E27FC236}">
              <a16:creationId xmlns:a16="http://schemas.microsoft.com/office/drawing/2014/main" id="{00000000-0008-0000-1C00-000089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138" name="Text Box 15">
          <a:extLst>
            <a:ext uri="{FF2B5EF4-FFF2-40B4-BE49-F238E27FC236}">
              <a16:creationId xmlns:a16="http://schemas.microsoft.com/office/drawing/2014/main" id="{00000000-0008-0000-1C00-00008A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139" name="Text Box 16">
          <a:extLst>
            <a:ext uri="{FF2B5EF4-FFF2-40B4-BE49-F238E27FC236}">
              <a16:creationId xmlns:a16="http://schemas.microsoft.com/office/drawing/2014/main" id="{00000000-0008-0000-1C00-00008B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140" name="Text Box 17">
          <a:extLst>
            <a:ext uri="{FF2B5EF4-FFF2-40B4-BE49-F238E27FC236}">
              <a16:creationId xmlns:a16="http://schemas.microsoft.com/office/drawing/2014/main" id="{00000000-0008-0000-1C00-00008C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141" name="Text Box 18">
          <a:extLst>
            <a:ext uri="{FF2B5EF4-FFF2-40B4-BE49-F238E27FC236}">
              <a16:creationId xmlns:a16="http://schemas.microsoft.com/office/drawing/2014/main" id="{00000000-0008-0000-1C00-00008D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2" name="Text Box 19">
          <a:extLst>
            <a:ext uri="{FF2B5EF4-FFF2-40B4-BE49-F238E27FC236}">
              <a16:creationId xmlns:a16="http://schemas.microsoft.com/office/drawing/2014/main" id="{00000000-0008-0000-1C00-00008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143" name="Text Box 20">
          <a:extLst>
            <a:ext uri="{FF2B5EF4-FFF2-40B4-BE49-F238E27FC236}">
              <a16:creationId xmlns:a16="http://schemas.microsoft.com/office/drawing/2014/main" id="{00000000-0008-0000-1C00-00008F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144" name="Text Box 10">
          <a:extLst>
            <a:ext uri="{FF2B5EF4-FFF2-40B4-BE49-F238E27FC236}">
              <a16:creationId xmlns:a16="http://schemas.microsoft.com/office/drawing/2014/main" id="{00000000-0008-0000-1C00-000090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5" name="Text Box 11">
          <a:extLst>
            <a:ext uri="{FF2B5EF4-FFF2-40B4-BE49-F238E27FC236}">
              <a16:creationId xmlns:a16="http://schemas.microsoft.com/office/drawing/2014/main" id="{00000000-0008-0000-1C00-000091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146" name="Text Box 12">
          <a:extLst>
            <a:ext uri="{FF2B5EF4-FFF2-40B4-BE49-F238E27FC236}">
              <a16:creationId xmlns:a16="http://schemas.microsoft.com/office/drawing/2014/main" id="{00000000-0008-0000-1C00-000092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147" name="Text Box 13">
          <a:extLst>
            <a:ext uri="{FF2B5EF4-FFF2-40B4-BE49-F238E27FC236}">
              <a16:creationId xmlns:a16="http://schemas.microsoft.com/office/drawing/2014/main" id="{00000000-0008-0000-1C00-000093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148" name="Text Box 14">
          <a:extLst>
            <a:ext uri="{FF2B5EF4-FFF2-40B4-BE49-F238E27FC236}">
              <a16:creationId xmlns:a16="http://schemas.microsoft.com/office/drawing/2014/main" id="{00000000-0008-0000-1C00-000094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149" name="Text Box 16">
          <a:extLst>
            <a:ext uri="{FF2B5EF4-FFF2-40B4-BE49-F238E27FC236}">
              <a16:creationId xmlns:a16="http://schemas.microsoft.com/office/drawing/2014/main" id="{00000000-0008-0000-1C00-000095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150" name="Text Box 17">
          <a:extLst>
            <a:ext uri="{FF2B5EF4-FFF2-40B4-BE49-F238E27FC236}">
              <a16:creationId xmlns:a16="http://schemas.microsoft.com/office/drawing/2014/main" id="{00000000-0008-0000-1C00-000096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151" name="Text Box 18">
          <a:extLst>
            <a:ext uri="{FF2B5EF4-FFF2-40B4-BE49-F238E27FC236}">
              <a16:creationId xmlns:a16="http://schemas.microsoft.com/office/drawing/2014/main" id="{00000000-0008-0000-1C00-000097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2" name="Text Box 19">
          <a:extLst>
            <a:ext uri="{FF2B5EF4-FFF2-40B4-BE49-F238E27FC236}">
              <a16:creationId xmlns:a16="http://schemas.microsoft.com/office/drawing/2014/main" id="{00000000-0008-0000-1C00-00009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153" name="Text Box 20">
          <a:extLst>
            <a:ext uri="{FF2B5EF4-FFF2-40B4-BE49-F238E27FC236}">
              <a16:creationId xmlns:a16="http://schemas.microsoft.com/office/drawing/2014/main" id="{00000000-0008-0000-1C00-000099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101600</xdr:colOff>
      <xdr:row>59</xdr:row>
      <xdr:rowOff>164572</xdr:rowOff>
    </xdr:to>
    <xdr:sp macro="" textlink="">
      <xdr:nvSpPr>
        <xdr:cNvPr id="160" name="Text Box 2">
          <a:extLst>
            <a:ext uri="{FF2B5EF4-FFF2-40B4-BE49-F238E27FC236}">
              <a16:creationId xmlns:a16="http://schemas.microsoft.com/office/drawing/2014/main" id="{00000000-0008-0000-1C00-0000A0000000}"/>
            </a:ext>
          </a:extLst>
        </xdr:cNvPr>
        <xdr:cNvSpPr txBox="1">
          <a:spLocks noChangeArrowheads="1"/>
        </xdr:cNvSpPr>
      </xdr:nvSpPr>
      <xdr:spPr bwMode="auto">
        <a:xfrm>
          <a:off x="4267200" y="15459075"/>
          <a:ext cx="101600" cy="164572"/>
        </a:xfrm>
        <a:prstGeom prst="rect">
          <a:avLst/>
        </a:prstGeom>
        <a:noFill/>
        <a:ln w="9525">
          <a:noFill/>
          <a:miter lim="800000"/>
          <a:headEnd/>
          <a:tailEnd/>
        </a:ln>
      </xdr:spPr>
    </xdr:sp>
    <xdr:clientData/>
  </xdr:twoCellAnchor>
  <xdr:twoCellAnchor editAs="oneCell">
    <xdr:from>
      <xdr:col>7</xdr:col>
      <xdr:colOff>0</xdr:colOff>
      <xdr:row>59</xdr:row>
      <xdr:rowOff>0</xdr:rowOff>
    </xdr:from>
    <xdr:to>
      <xdr:col>7</xdr:col>
      <xdr:colOff>82550</xdr:colOff>
      <xdr:row>60</xdr:row>
      <xdr:rowOff>6880</xdr:rowOff>
    </xdr:to>
    <xdr:sp macro="" textlink="">
      <xdr:nvSpPr>
        <xdr:cNvPr id="161" name="Text Box 1">
          <a:extLst>
            <a:ext uri="{FF2B5EF4-FFF2-40B4-BE49-F238E27FC236}">
              <a16:creationId xmlns:a16="http://schemas.microsoft.com/office/drawing/2014/main" id="{00000000-0008-0000-1C00-0000A1000000}"/>
            </a:ext>
          </a:extLst>
        </xdr:cNvPr>
        <xdr:cNvSpPr txBox="1">
          <a:spLocks noChangeArrowheads="1"/>
        </xdr:cNvSpPr>
      </xdr:nvSpPr>
      <xdr:spPr bwMode="auto">
        <a:xfrm>
          <a:off x="4267200" y="15459075"/>
          <a:ext cx="82550" cy="235480"/>
        </a:xfrm>
        <a:prstGeom prst="rect">
          <a:avLst/>
        </a:prstGeom>
        <a:noFill/>
        <a:ln w="9525">
          <a:noFill/>
          <a:miter lim="800000"/>
          <a:headEnd/>
          <a:tailEnd/>
        </a:ln>
      </xdr:spPr>
    </xdr:sp>
    <xdr:clientData/>
  </xdr:twoCellAnchor>
  <xdr:oneCellAnchor>
    <xdr:from>
      <xdr:col>5</xdr:col>
      <xdr:colOff>742950</xdr:colOff>
      <xdr:row>59</xdr:row>
      <xdr:rowOff>0</xdr:rowOff>
    </xdr:from>
    <xdr:ext cx="66675" cy="209550"/>
    <xdr:sp macro="" textlink="">
      <xdr:nvSpPr>
        <xdr:cNvPr id="162" name="Text Box 3">
          <a:extLst>
            <a:ext uri="{FF2B5EF4-FFF2-40B4-BE49-F238E27FC236}">
              <a16:creationId xmlns:a16="http://schemas.microsoft.com/office/drawing/2014/main" id="{00000000-0008-0000-1C00-0000A2000000}"/>
            </a:ext>
          </a:extLst>
        </xdr:cNvPr>
        <xdr:cNvSpPr txBox="1">
          <a:spLocks noChangeArrowheads="1"/>
        </xdr:cNvSpPr>
      </xdr:nvSpPr>
      <xdr:spPr bwMode="auto">
        <a:xfrm>
          <a:off x="3657600" y="15459075"/>
          <a:ext cx="66675" cy="209550"/>
        </a:xfrm>
        <a:prstGeom prst="rect">
          <a:avLst/>
        </a:prstGeom>
        <a:noFill/>
        <a:ln w="9525">
          <a:noFill/>
          <a:miter lim="800000"/>
          <a:headEnd/>
          <a:tailEnd/>
        </a:ln>
      </xdr:spPr>
    </xdr:sp>
    <xdr:clientData/>
  </xdr:oneCellAnchor>
  <xdr:twoCellAnchor editAs="oneCell">
    <xdr:from>
      <xdr:col>5</xdr:col>
      <xdr:colOff>742950</xdr:colOff>
      <xdr:row>59</xdr:row>
      <xdr:rowOff>0</xdr:rowOff>
    </xdr:from>
    <xdr:to>
      <xdr:col>6</xdr:col>
      <xdr:colOff>11040</xdr:colOff>
      <xdr:row>59</xdr:row>
      <xdr:rowOff>159738</xdr:rowOff>
    </xdr:to>
    <xdr:sp macro="" textlink="">
      <xdr:nvSpPr>
        <xdr:cNvPr id="163" name="Text Box 1">
          <a:extLst>
            <a:ext uri="{FF2B5EF4-FFF2-40B4-BE49-F238E27FC236}">
              <a16:creationId xmlns:a16="http://schemas.microsoft.com/office/drawing/2014/main" id="{00000000-0008-0000-1C00-0000A3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11040</xdr:colOff>
      <xdr:row>59</xdr:row>
      <xdr:rowOff>159738</xdr:rowOff>
    </xdr:to>
    <xdr:sp macro="" textlink="">
      <xdr:nvSpPr>
        <xdr:cNvPr id="164" name="Text Box 4">
          <a:extLst>
            <a:ext uri="{FF2B5EF4-FFF2-40B4-BE49-F238E27FC236}">
              <a16:creationId xmlns:a16="http://schemas.microsoft.com/office/drawing/2014/main" id="{00000000-0008-0000-1C00-0000A4000000}"/>
            </a:ext>
          </a:extLst>
        </xdr:cNvPr>
        <xdr:cNvSpPr txBox="1">
          <a:spLocks noChangeArrowheads="1"/>
        </xdr:cNvSpPr>
      </xdr:nvSpPr>
      <xdr:spPr bwMode="auto">
        <a:xfrm>
          <a:off x="3657600" y="15459075"/>
          <a:ext cx="11040"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5" name="Text Box 1">
          <a:extLst>
            <a:ext uri="{FF2B5EF4-FFF2-40B4-BE49-F238E27FC236}">
              <a16:creationId xmlns:a16="http://schemas.microsoft.com/office/drawing/2014/main" id="{00000000-0008-0000-1C00-0000A5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9339</xdr:colOff>
      <xdr:row>59</xdr:row>
      <xdr:rowOff>159738</xdr:rowOff>
    </xdr:to>
    <xdr:sp macro="" textlink="">
      <xdr:nvSpPr>
        <xdr:cNvPr id="166" name="Text Box 4">
          <a:extLst>
            <a:ext uri="{FF2B5EF4-FFF2-40B4-BE49-F238E27FC236}">
              <a16:creationId xmlns:a16="http://schemas.microsoft.com/office/drawing/2014/main" id="{00000000-0008-0000-1C00-0000A6000000}"/>
            </a:ext>
          </a:extLst>
        </xdr:cNvPr>
        <xdr:cNvSpPr txBox="1">
          <a:spLocks noChangeArrowheads="1"/>
        </xdr:cNvSpPr>
      </xdr:nvSpPr>
      <xdr:spPr bwMode="auto">
        <a:xfrm>
          <a:off x="4267200" y="15459075"/>
          <a:ext cx="9339" cy="159738"/>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7" name="Text Box 1">
          <a:extLst>
            <a:ext uri="{FF2B5EF4-FFF2-40B4-BE49-F238E27FC236}">
              <a16:creationId xmlns:a16="http://schemas.microsoft.com/office/drawing/2014/main" id="{00000000-0008-0000-1C00-0000A7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8051</xdr:colOff>
      <xdr:row>59</xdr:row>
      <xdr:rowOff>171373</xdr:rowOff>
    </xdr:to>
    <xdr:sp macro="" textlink="">
      <xdr:nvSpPr>
        <xdr:cNvPr id="168" name="Text Box 4">
          <a:extLst>
            <a:ext uri="{FF2B5EF4-FFF2-40B4-BE49-F238E27FC236}">
              <a16:creationId xmlns:a16="http://schemas.microsoft.com/office/drawing/2014/main" id="{00000000-0008-0000-1C00-0000A8000000}"/>
            </a:ext>
          </a:extLst>
        </xdr:cNvPr>
        <xdr:cNvSpPr txBox="1">
          <a:spLocks noChangeArrowheads="1"/>
        </xdr:cNvSpPr>
      </xdr:nvSpPr>
      <xdr:spPr bwMode="auto">
        <a:xfrm>
          <a:off x="3657600" y="15459075"/>
          <a:ext cx="8051"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69" name="Text Box 1">
          <a:extLst>
            <a:ext uri="{FF2B5EF4-FFF2-40B4-BE49-F238E27FC236}">
              <a16:creationId xmlns:a16="http://schemas.microsoft.com/office/drawing/2014/main" id="{00000000-0008-0000-1C00-0000A9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5</xdr:col>
      <xdr:colOff>742950</xdr:colOff>
      <xdr:row>59</xdr:row>
      <xdr:rowOff>0</xdr:rowOff>
    </xdr:from>
    <xdr:to>
      <xdr:col>6</xdr:col>
      <xdr:colOff>412408</xdr:colOff>
      <xdr:row>59</xdr:row>
      <xdr:rowOff>171373</xdr:rowOff>
    </xdr:to>
    <xdr:sp macro="" textlink="">
      <xdr:nvSpPr>
        <xdr:cNvPr id="170" name="Text Box 4">
          <a:extLst>
            <a:ext uri="{FF2B5EF4-FFF2-40B4-BE49-F238E27FC236}">
              <a16:creationId xmlns:a16="http://schemas.microsoft.com/office/drawing/2014/main" id="{00000000-0008-0000-1C00-0000AA000000}"/>
            </a:ext>
          </a:extLst>
        </xdr:cNvPr>
        <xdr:cNvSpPr txBox="1">
          <a:spLocks noChangeArrowheads="1"/>
        </xdr:cNvSpPr>
      </xdr:nvSpPr>
      <xdr:spPr bwMode="auto">
        <a:xfrm>
          <a:off x="3657600" y="15459075"/>
          <a:ext cx="412408"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1" name="Text Box 1">
          <a:extLst>
            <a:ext uri="{FF2B5EF4-FFF2-40B4-BE49-F238E27FC236}">
              <a16:creationId xmlns:a16="http://schemas.microsoft.com/office/drawing/2014/main" id="{00000000-0008-0000-1C00-0000AB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6350</xdr:colOff>
      <xdr:row>59</xdr:row>
      <xdr:rowOff>171373</xdr:rowOff>
    </xdr:to>
    <xdr:sp macro="" textlink="">
      <xdr:nvSpPr>
        <xdr:cNvPr id="172" name="Text Box 4">
          <a:extLst>
            <a:ext uri="{FF2B5EF4-FFF2-40B4-BE49-F238E27FC236}">
              <a16:creationId xmlns:a16="http://schemas.microsoft.com/office/drawing/2014/main" id="{00000000-0008-0000-1C00-0000AC000000}"/>
            </a:ext>
          </a:extLst>
        </xdr:cNvPr>
        <xdr:cNvSpPr txBox="1">
          <a:spLocks noChangeArrowheads="1"/>
        </xdr:cNvSpPr>
      </xdr:nvSpPr>
      <xdr:spPr bwMode="auto">
        <a:xfrm>
          <a:off x="4267200" y="15459075"/>
          <a:ext cx="635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3" name="Text Box 1">
          <a:extLst>
            <a:ext uri="{FF2B5EF4-FFF2-40B4-BE49-F238E27FC236}">
              <a16:creationId xmlns:a16="http://schemas.microsoft.com/office/drawing/2014/main" id="{00000000-0008-0000-1C00-0000AD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editAs="oneCell">
    <xdr:from>
      <xdr:col>6</xdr:col>
      <xdr:colOff>742950</xdr:colOff>
      <xdr:row>59</xdr:row>
      <xdr:rowOff>0</xdr:rowOff>
    </xdr:from>
    <xdr:to>
      <xdr:col>7</xdr:col>
      <xdr:colOff>492580</xdr:colOff>
      <xdr:row>59</xdr:row>
      <xdr:rowOff>171373</xdr:rowOff>
    </xdr:to>
    <xdr:sp macro="" textlink="">
      <xdr:nvSpPr>
        <xdr:cNvPr id="174" name="Text Box 4">
          <a:extLst>
            <a:ext uri="{FF2B5EF4-FFF2-40B4-BE49-F238E27FC236}">
              <a16:creationId xmlns:a16="http://schemas.microsoft.com/office/drawing/2014/main" id="{00000000-0008-0000-1C00-0000AE000000}"/>
            </a:ext>
          </a:extLst>
        </xdr:cNvPr>
        <xdr:cNvSpPr txBox="1">
          <a:spLocks noChangeArrowheads="1"/>
        </xdr:cNvSpPr>
      </xdr:nvSpPr>
      <xdr:spPr bwMode="auto">
        <a:xfrm>
          <a:off x="4267200" y="15459075"/>
          <a:ext cx="492580" cy="171373"/>
        </a:xfrm>
        <a:prstGeom prst="rect">
          <a:avLst/>
        </a:prstGeom>
        <a:noFill/>
        <a:ln w="9525">
          <a:noFill/>
          <a:miter lim="800000"/>
          <a:headEnd/>
          <a:tailEnd/>
        </a:ln>
      </xdr:spPr>
    </xdr:sp>
    <xdr:clientData/>
  </xdr:twoCellAnchor>
  <xdr:twoCellAnchor>
    <xdr:from>
      <xdr:col>8</xdr:col>
      <xdr:colOff>52667</xdr:colOff>
      <xdr:row>3</xdr:row>
      <xdr:rowOff>0</xdr:rowOff>
    </xdr:from>
    <xdr:to>
      <xdr:col>11</xdr:col>
      <xdr:colOff>0</xdr:colOff>
      <xdr:row>3</xdr:row>
      <xdr:rowOff>0</xdr:rowOff>
    </xdr:to>
    <xdr:cxnSp macro="">
      <xdr:nvCxnSpPr>
        <xdr:cNvPr id="175" name="直線コネクタ 174">
          <a:extLst>
            <a:ext uri="{FF2B5EF4-FFF2-40B4-BE49-F238E27FC236}">
              <a16:creationId xmlns:a16="http://schemas.microsoft.com/office/drawing/2014/main" id="{00000000-0008-0000-1C00-0000AF000000}"/>
            </a:ext>
          </a:extLst>
        </xdr:cNvPr>
        <xdr:cNvCxnSpPr/>
      </xdr:nvCxnSpPr>
      <xdr:spPr>
        <a:xfrm>
          <a:off x="8507692" y="1085850"/>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52667</xdr:colOff>
      <xdr:row>5</xdr:row>
      <xdr:rowOff>4804</xdr:rowOff>
    </xdr:from>
    <xdr:to>
      <xdr:col>11</xdr:col>
      <xdr:colOff>0</xdr:colOff>
      <xdr:row>5</xdr:row>
      <xdr:rowOff>4804</xdr:rowOff>
    </xdr:to>
    <xdr:cxnSp macro="">
      <xdr:nvCxnSpPr>
        <xdr:cNvPr id="176" name="直線コネクタ 175">
          <a:extLst>
            <a:ext uri="{FF2B5EF4-FFF2-40B4-BE49-F238E27FC236}">
              <a16:creationId xmlns:a16="http://schemas.microsoft.com/office/drawing/2014/main" id="{00000000-0008-0000-1C00-0000B0000000}"/>
            </a:ext>
          </a:extLst>
        </xdr:cNvPr>
        <xdr:cNvCxnSpPr/>
      </xdr:nvCxnSpPr>
      <xdr:spPr>
        <a:xfrm>
          <a:off x="8507692" y="1798679"/>
          <a:ext cx="1779308"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43140</xdr:colOff>
      <xdr:row>5</xdr:row>
      <xdr:rowOff>353143</xdr:rowOff>
    </xdr:from>
    <xdr:to>
      <xdr:col>11</xdr:col>
      <xdr:colOff>0</xdr:colOff>
      <xdr:row>5</xdr:row>
      <xdr:rowOff>353143</xdr:rowOff>
    </xdr:to>
    <xdr:cxnSp macro="">
      <xdr:nvCxnSpPr>
        <xdr:cNvPr id="177" name="直線コネクタ 176">
          <a:extLst>
            <a:ext uri="{FF2B5EF4-FFF2-40B4-BE49-F238E27FC236}">
              <a16:creationId xmlns:a16="http://schemas.microsoft.com/office/drawing/2014/main" id="{00000000-0008-0000-1C00-0000B1000000}"/>
            </a:ext>
          </a:extLst>
        </xdr:cNvPr>
        <xdr:cNvCxnSpPr/>
      </xdr:nvCxnSpPr>
      <xdr:spPr>
        <a:xfrm>
          <a:off x="8504515" y="2140668"/>
          <a:ext cx="1782485"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32254</xdr:colOff>
      <xdr:row>7</xdr:row>
      <xdr:rowOff>2080</xdr:rowOff>
    </xdr:from>
    <xdr:to>
      <xdr:col>10</xdr:col>
      <xdr:colOff>921441</xdr:colOff>
      <xdr:row>7</xdr:row>
      <xdr:rowOff>2080</xdr:rowOff>
    </xdr:to>
    <xdr:cxnSp macro="">
      <xdr:nvCxnSpPr>
        <xdr:cNvPr id="178" name="直線コネクタ 177">
          <a:extLst>
            <a:ext uri="{FF2B5EF4-FFF2-40B4-BE49-F238E27FC236}">
              <a16:creationId xmlns:a16="http://schemas.microsoft.com/office/drawing/2014/main" id="{00000000-0008-0000-1C00-0000B2000000}"/>
            </a:ext>
          </a:extLst>
        </xdr:cNvPr>
        <xdr:cNvCxnSpPr/>
      </xdr:nvCxnSpPr>
      <xdr:spPr>
        <a:xfrm>
          <a:off x="8487279" y="2497630"/>
          <a:ext cx="1800412" cy="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11</xdr:col>
      <xdr:colOff>0</xdr:colOff>
      <xdr:row>57</xdr:row>
      <xdr:rowOff>0</xdr:rowOff>
    </xdr:from>
    <xdr:to>
      <xdr:col>11</xdr:col>
      <xdr:colOff>114300</xdr:colOff>
      <xdr:row>58</xdr:row>
      <xdr:rowOff>86066</xdr:rowOff>
    </xdr:to>
    <xdr:sp macro="" textlink="">
      <xdr:nvSpPr>
        <xdr:cNvPr id="179" name="Text Box 10">
          <a:extLst>
            <a:ext uri="{FF2B5EF4-FFF2-40B4-BE49-F238E27FC236}">
              <a16:creationId xmlns:a16="http://schemas.microsoft.com/office/drawing/2014/main" id="{00000000-0008-0000-1C00-0000B3000000}"/>
            </a:ext>
          </a:extLst>
        </xdr:cNvPr>
        <xdr:cNvSpPr txBox="1">
          <a:spLocks noChangeArrowheads="1"/>
        </xdr:cNvSpPr>
      </xdr:nvSpPr>
      <xdr:spPr bwMode="auto">
        <a:xfrm>
          <a:off x="10287000" y="15001875"/>
          <a:ext cx="114300" cy="314666"/>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0" name="Text Box 11">
          <a:extLst>
            <a:ext uri="{FF2B5EF4-FFF2-40B4-BE49-F238E27FC236}">
              <a16:creationId xmlns:a16="http://schemas.microsoft.com/office/drawing/2014/main" id="{00000000-0008-0000-1C00-0000B4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69397</xdr:rowOff>
    </xdr:to>
    <xdr:sp macro="" textlink="">
      <xdr:nvSpPr>
        <xdr:cNvPr id="181" name="Text Box 12">
          <a:extLst>
            <a:ext uri="{FF2B5EF4-FFF2-40B4-BE49-F238E27FC236}">
              <a16:creationId xmlns:a16="http://schemas.microsoft.com/office/drawing/2014/main" id="{00000000-0008-0000-1C00-0000B5000000}"/>
            </a:ext>
          </a:extLst>
        </xdr:cNvPr>
        <xdr:cNvSpPr txBox="1">
          <a:spLocks noChangeArrowheads="1"/>
        </xdr:cNvSpPr>
      </xdr:nvSpPr>
      <xdr:spPr bwMode="auto">
        <a:xfrm>
          <a:off x="10287000" y="15001875"/>
          <a:ext cx="114300"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2" name="Text Box 13">
          <a:extLst>
            <a:ext uri="{FF2B5EF4-FFF2-40B4-BE49-F238E27FC236}">
              <a16:creationId xmlns:a16="http://schemas.microsoft.com/office/drawing/2014/main" id="{00000000-0008-0000-1C00-0000B6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69397</xdr:rowOff>
    </xdr:to>
    <xdr:sp macro="" textlink="">
      <xdr:nvSpPr>
        <xdr:cNvPr id="183" name="Text Box 14">
          <a:extLst>
            <a:ext uri="{FF2B5EF4-FFF2-40B4-BE49-F238E27FC236}">
              <a16:creationId xmlns:a16="http://schemas.microsoft.com/office/drawing/2014/main" id="{00000000-0008-0000-1C00-0000B7000000}"/>
            </a:ext>
          </a:extLst>
        </xdr:cNvPr>
        <xdr:cNvSpPr txBox="1">
          <a:spLocks noChangeArrowheads="1"/>
        </xdr:cNvSpPr>
      </xdr:nvSpPr>
      <xdr:spPr bwMode="auto">
        <a:xfrm>
          <a:off x="10896600" y="15001875"/>
          <a:ext cx="370567" cy="297997"/>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86065</xdr:rowOff>
    </xdr:to>
    <xdr:sp macro="" textlink="">
      <xdr:nvSpPr>
        <xdr:cNvPr id="184" name="Text Box 15">
          <a:extLst>
            <a:ext uri="{FF2B5EF4-FFF2-40B4-BE49-F238E27FC236}">
              <a16:creationId xmlns:a16="http://schemas.microsoft.com/office/drawing/2014/main" id="{00000000-0008-0000-1C00-0000B8000000}"/>
            </a:ext>
          </a:extLst>
        </xdr:cNvPr>
        <xdr:cNvSpPr txBox="1">
          <a:spLocks noChangeArrowheads="1"/>
        </xdr:cNvSpPr>
      </xdr:nvSpPr>
      <xdr:spPr bwMode="auto">
        <a:xfrm>
          <a:off x="10287000" y="15001875"/>
          <a:ext cx="114300" cy="314665"/>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86066</xdr:rowOff>
    </xdr:to>
    <xdr:sp macro="" textlink="">
      <xdr:nvSpPr>
        <xdr:cNvPr id="185" name="Text Box 16">
          <a:extLst>
            <a:ext uri="{FF2B5EF4-FFF2-40B4-BE49-F238E27FC236}">
              <a16:creationId xmlns:a16="http://schemas.microsoft.com/office/drawing/2014/main" id="{00000000-0008-0000-1C00-0000B9000000}"/>
            </a:ext>
          </a:extLst>
        </xdr:cNvPr>
        <xdr:cNvSpPr txBox="1">
          <a:spLocks noChangeArrowheads="1"/>
        </xdr:cNvSpPr>
      </xdr:nvSpPr>
      <xdr:spPr bwMode="auto">
        <a:xfrm>
          <a:off x="10896600" y="15001875"/>
          <a:ext cx="114300" cy="314666"/>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86065</xdr:rowOff>
    </xdr:to>
    <xdr:sp macro="" textlink="">
      <xdr:nvSpPr>
        <xdr:cNvPr id="186" name="Text Box 17">
          <a:extLst>
            <a:ext uri="{FF2B5EF4-FFF2-40B4-BE49-F238E27FC236}">
              <a16:creationId xmlns:a16="http://schemas.microsoft.com/office/drawing/2014/main" id="{00000000-0008-0000-1C00-0000BA000000}"/>
            </a:ext>
          </a:extLst>
        </xdr:cNvPr>
        <xdr:cNvSpPr txBox="1">
          <a:spLocks noChangeArrowheads="1"/>
        </xdr:cNvSpPr>
      </xdr:nvSpPr>
      <xdr:spPr bwMode="auto">
        <a:xfrm>
          <a:off x="10896600" y="15001875"/>
          <a:ext cx="114300" cy="314665"/>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69397</xdr:rowOff>
    </xdr:to>
    <xdr:sp macro="" textlink="">
      <xdr:nvSpPr>
        <xdr:cNvPr id="187" name="Text Box 18">
          <a:extLst>
            <a:ext uri="{FF2B5EF4-FFF2-40B4-BE49-F238E27FC236}">
              <a16:creationId xmlns:a16="http://schemas.microsoft.com/office/drawing/2014/main" id="{00000000-0008-0000-1C00-0000BB000000}"/>
            </a:ext>
          </a:extLst>
        </xdr:cNvPr>
        <xdr:cNvSpPr txBox="1">
          <a:spLocks noChangeArrowheads="1"/>
        </xdr:cNvSpPr>
      </xdr:nvSpPr>
      <xdr:spPr bwMode="auto">
        <a:xfrm>
          <a:off x="10782300" y="15001875"/>
          <a:ext cx="125095" cy="297997"/>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8" name="Text Box 19">
          <a:extLst>
            <a:ext uri="{FF2B5EF4-FFF2-40B4-BE49-F238E27FC236}">
              <a16:creationId xmlns:a16="http://schemas.microsoft.com/office/drawing/2014/main" id="{00000000-0008-0000-1C00-0000BC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86065</xdr:rowOff>
    </xdr:to>
    <xdr:sp macro="" textlink="">
      <xdr:nvSpPr>
        <xdr:cNvPr id="189" name="Text Box 20">
          <a:extLst>
            <a:ext uri="{FF2B5EF4-FFF2-40B4-BE49-F238E27FC236}">
              <a16:creationId xmlns:a16="http://schemas.microsoft.com/office/drawing/2014/main" id="{00000000-0008-0000-1C00-0000BD000000}"/>
            </a:ext>
          </a:extLst>
        </xdr:cNvPr>
        <xdr:cNvSpPr txBox="1">
          <a:spLocks noChangeArrowheads="1"/>
        </xdr:cNvSpPr>
      </xdr:nvSpPr>
      <xdr:spPr bwMode="auto">
        <a:xfrm>
          <a:off x="10477500" y="15001875"/>
          <a:ext cx="114300" cy="314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120702</xdr:rowOff>
    </xdr:to>
    <xdr:sp macro="" textlink="">
      <xdr:nvSpPr>
        <xdr:cNvPr id="190" name="Text Box 10">
          <a:extLst>
            <a:ext uri="{FF2B5EF4-FFF2-40B4-BE49-F238E27FC236}">
              <a16:creationId xmlns:a16="http://schemas.microsoft.com/office/drawing/2014/main" id="{00000000-0008-0000-1C00-0000BE000000}"/>
            </a:ext>
          </a:extLst>
        </xdr:cNvPr>
        <xdr:cNvSpPr txBox="1">
          <a:spLocks noChangeArrowheads="1"/>
        </xdr:cNvSpPr>
      </xdr:nvSpPr>
      <xdr:spPr bwMode="auto">
        <a:xfrm>
          <a:off x="10287000" y="15001875"/>
          <a:ext cx="114300" cy="349302"/>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1" name="Text Box 11">
          <a:extLst>
            <a:ext uri="{FF2B5EF4-FFF2-40B4-BE49-F238E27FC236}">
              <a16:creationId xmlns:a16="http://schemas.microsoft.com/office/drawing/2014/main" id="{00000000-0008-0000-1C00-0000BF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104033</xdr:rowOff>
    </xdr:to>
    <xdr:sp macro="" textlink="">
      <xdr:nvSpPr>
        <xdr:cNvPr id="192" name="Text Box 12">
          <a:extLst>
            <a:ext uri="{FF2B5EF4-FFF2-40B4-BE49-F238E27FC236}">
              <a16:creationId xmlns:a16="http://schemas.microsoft.com/office/drawing/2014/main" id="{00000000-0008-0000-1C00-0000C0000000}"/>
            </a:ext>
          </a:extLst>
        </xdr:cNvPr>
        <xdr:cNvSpPr txBox="1">
          <a:spLocks noChangeArrowheads="1"/>
        </xdr:cNvSpPr>
      </xdr:nvSpPr>
      <xdr:spPr bwMode="auto">
        <a:xfrm>
          <a:off x="10287000" y="15001875"/>
          <a:ext cx="114300"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3" name="Text Box 13">
          <a:extLst>
            <a:ext uri="{FF2B5EF4-FFF2-40B4-BE49-F238E27FC236}">
              <a16:creationId xmlns:a16="http://schemas.microsoft.com/office/drawing/2014/main" id="{00000000-0008-0000-1C00-0000C1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370568</xdr:colOff>
      <xdr:row>58</xdr:row>
      <xdr:rowOff>104033</xdr:rowOff>
    </xdr:to>
    <xdr:sp macro="" textlink="">
      <xdr:nvSpPr>
        <xdr:cNvPr id="194" name="Text Box 14">
          <a:extLst>
            <a:ext uri="{FF2B5EF4-FFF2-40B4-BE49-F238E27FC236}">
              <a16:creationId xmlns:a16="http://schemas.microsoft.com/office/drawing/2014/main" id="{00000000-0008-0000-1C00-0000C2000000}"/>
            </a:ext>
          </a:extLst>
        </xdr:cNvPr>
        <xdr:cNvSpPr txBox="1">
          <a:spLocks noChangeArrowheads="1"/>
        </xdr:cNvSpPr>
      </xdr:nvSpPr>
      <xdr:spPr bwMode="auto">
        <a:xfrm>
          <a:off x="10896600" y="15001875"/>
          <a:ext cx="370568" cy="332633"/>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120701</xdr:rowOff>
    </xdr:to>
    <xdr:sp macro="" textlink="">
      <xdr:nvSpPr>
        <xdr:cNvPr id="195" name="Text Box 15">
          <a:extLst>
            <a:ext uri="{FF2B5EF4-FFF2-40B4-BE49-F238E27FC236}">
              <a16:creationId xmlns:a16="http://schemas.microsoft.com/office/drawing/2014/main" id="{00000000-0008-0000-1C00-0000C3000000}"/>
            </a:ext>
          </a:extLst>
        </xdr:cNvPr>
        <xdr:cNvSpPr txBox="1">
          <a:spLocks noChangeArrowheads="1"/>
        </xdr:cNvSpPr>
      </xdr:nvSpPr>
      <xdr:spPr bwMode="auto">
        <a:xfrm>
          <a:off x="10287000" y="15001875"/>
          <a:ext cx="114300" cy="349301"/>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120702</xdr:rowOff>
    </xdr:to>
    <xdr:sp macro="" textlink="">
      <xdr:nvSpPr>
        <xdr:cNvPr id="196" name="Text Box 16">
          <a:extLst>
            <a:ext uri="{FF2B5EF4-FFF2-40B4-BE49-F238E27FC236}">
              <a16:creationId xmlns:a16="http://schemas.microsoft.com/office/drawing/2014/main" id="{00000000-0008-0000-1C00-0000C4000000}"/>
            </a:ext>
          </a:extLst>
        </xdr:cNvPr>
        <xdr:cNvSpPr txBox="1">
          <a:spLocks noChangeArrowheads="1"/>
        </xdr:cNvSpPr>
      </xdr:nvSpPr>
      <xdr:spPr bwMode="auto">
        <a:xfrm>
          <a:off x="10896600" y="15001875"/>
          <a:ext cx="114300" cy="349302"/>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120701</xdr:rowOff>
    </xdr:to>
    <xdr:sp macro="" textlink="">
      <xdr:nvSpPr>
        <xdr:cNvPr id="197" name="Text Box 17">
          <a:extLst>
            <a:ext uri="{FF2B5EF4-FFF2-40B4-BE49-F238E27FC236}">
              <a16:creationId xmlns:a16="http://schemas.microsoft.com/office/drawing/2014/main" id="{00000000-0008-0000-1C00-0000C5000000}"/>
            </a:ext>
          </a:extLst>
        </xdr:cNvPr>
        <xdr:cNvSpPr txBox="1">
          <a:spLocks noChangeArrowheads="1"/>
        </xdr:cNvSpPr>
      </xdr:nvSpPr>
      <xdr:spPr bwMode="auto">
        <a:xfrm>
          <a:off x="10896600" y="15001875"/>
          <a:ext cx="114300" cy="349301"/>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104033</xdr:rowOff>
    </xdr:to>
    <xdr:sp macro="" textlink="">
      <xdr:nvSpPr>
        <xdr:cNvPr id="198" name="Text Box 18">
          <a:extLst>
            <a:ext uri="{FF2B5EF4-FFF2-40B4-BE49-F238E27FC236}">
              <a16:creationId xmlns:a16="http://schemas.microsoft.com/office/drawing/2014/main" id="{00000000-0008-0000-1C00-0000C6000000}"/>
            </a:ext>
          </a:extLst>
        </xdr:cNvPr>
        <xdr:cNvSpPr txBox="1">
          <a:spLocks noChangeArrowheads="1"/>
        </xdr:cNvSpPr>
      </xdr:nvSpPr>
      <xdr:spPr bwMode="auto">
        <a:xfrm>
          <a:off x="10782300" y="15001875"/>
          <a:ext cx="125095" cy="332633"/>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199" name="Text Box 19">
          <a:extLst>
            <a:ext uri="{FF2B5EF4-FFF2-40B4-BE49-F238E27FC236}">
              <a16:creationId xmlns:a16="http://schemas.microsoft.com/office/drawing/2014/main" id="{00000000-0008-0000-1C00-0000C7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120701</xdr:rowOff>
    </xdr:to>
    <xdr:sp macro="" textlink="">
      <xdr:nvSpPr>
        <xdr:cNvPr id="200" name="Text Box 20">
          <a:extLst>
            <a:ext uri="{FF2B5EF4-FFF2-40B4-BE49-F238E27FC236}">
              <a16:creationId xmlns:a16="http://schemas.microsoft.com/office/drawing/2014/main" id="{00000000-0008-0000-1C00-0000C8000000}"/>
            </a:ext>
          </a:extLst>
        </xdr:cNvPr>
        <xdr:cNvSpPr txBox="1">
          <a:spLocks noChangeArrowheads="1"/>
        </xdr:cNvSpPr>
      </xdr:nvSpPr>
      <xdr:spPr bwMode="auto">
        <a:xfrm>
          <a:off x="10477500" y="15001875"/>
          <a:ext cx="114300" cy="349301"/>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126889</xdr:rowOff>
    </xdr:to>
    <xdr:sp macro="" textlink="">
      <xdr:nvSpPr>
        <xdr:cNvPr id="201" name="Text Box 10">
          <a:extLst>
            <a:ext uri="{FF2B5EF4-FFF2-40B4-BE49-F238E27FC236}">
              <a16:creationId xmlns:a16="http://schemas.microsoft.com/office/drawing/2014/main" id="{00000000-0008-0000-1C00-0000C9000000}"/>
            </a:ext>
          </a:extLst>
        </xdr:cNvPr>
        <xdr:cNvSpPr txBox="1">
          <a:spLocks noChangeArrowheads="1"/>
        </xdr:cNvSpPr>
      </xdr:nvSpPr>
      <xdr:spPr bwMode="auto">
        <a:xfrm>
          <a:off x="10287000" y="15001875"/>
          <a:ext cx="114300" cy="355489"/>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2" name="Text Box 11">
          <a:extLst>
            <a:ext uri="{FF2B5EF4-FFF2-40B4-BE49-F238E27FC236}">
              <a16:creationId xmlns:a16="http://schemas.microsoft.com/office/drawing/2014/main" id="{00000000-0008-0000-1C00-0000CA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113395</xdr:rowOff>
    </xdr:to>
    <xdr:sp macro="" textlink="">
      <xdr:nvSpPr>
        <xdr:cNvPr id="203" name="Text Box 12">
          <a:extLst>
            <a:ext uri="{FF2B5EF4-FFF2-40B4-BE49-F238E27FC236}">
              <a16:creationId xmlns:a16="http://schemas.microsoft.com/office/drawing/2014/main" id="{00000000-0008-0000-1C00-0000CB000000}"/>
            </a:ext>
          </a:extLst>
        </xdr:cNvPr>
        <xdr:cNvSpPr txBox="1">
          <a:spLocks noChangeArrowheads="1"/>
        </xdr:cNvSpPr>
      </xdr:nvSpPr>
      <xdr:spPr bwMode="auto">
        <a:xfrm>
          <a:off x="10287000" y="15001875"/>
          <a:ext cx="114300"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4" name="Text Box 13">
          <a:extLst>
            <a:ext uri="{FF2B5EF4-FFF2-40B4-BE49-F238E27FC236}">
              <a16:creationId xmlns:a16="http://schemas.microsoft.com/office/drawing/2014/main" id="{00000000-0008-0000-1C00-0000CC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370567</xdr:colOff>
      <xdr:row>58</xdr:row>
      <xdr:rowOff>113395</xdr:rowOff>
    </xdr:to>
    <xdr:sp macro="" textlink="">
      <xdr:nvSpPr>
        <xdr:cNvPr id="205" name="Text Box 14">
          <a:extLst>
            <a:ext uri="{FF2B5EF4-FFF2-40B4-BE49-F238E27FC236}">
              <a16:creationId xmlns:a16="http://schemas.microsoft.com/office/drawing/2014/main" id="{00000000-0008-0000-1C00-0000CD000000}"/>
            </a:ext>
          </a:extLst>
        </xdr:cNvPr>
        <xdr:cNvSpPr txBox="1">
          <a:spLocks noChangeArrowheads="1"/>
        </xdr:cNvSpPr>
      </xdr:nvSpPr>
      <xdr:spPr bwMode="auto">
        <a:xfrm>
          <a:off x="10896600" y="15001875"/>
          <a:ext cx="370567" cy="34199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126888</xdr:rowOff>
    </xdr:to>
    <xdr:sp macro="" textlink="">
      <xdr:nvSpPr>
        <xdr:cNvPr id="206" name="Text Box 15">
          <a:extLst>
            <a:ext uri="{FF2B5EF4-FFF2-40B4-BE49-F238E27FC236}">
              <a16:creationId xmlns:a16="http://schemas.microsoft.com/office/drawing/2014/main" id="{00000000-0008-0000-1C00-0000CE000000}"/>
            </a:ext>
          </a:extLst>
        </xdr:cNvPr>
        <xdr:cNvSpPr txBox="1">
          <a:spLocks noChangeArrowheads="1"/>
        </xdr:cNvSpPr>
      </xdr:nvSpPr>
      <xdr:spPr bwMode="auto">
        <a:xfrm>
          <a:off x="10287000" y="15001875"/>
          <a:ext cx="114300" cy="355488"/>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126889</xdr:rowOff>
    </xdr:to>
    <xdr:sp macro="" textlink="">
      <xdr:nvSpPr>
        <xdr:cNvPr id="207" name="Text Box 16">
          <a:extLst>
            <a:ext uri="{FF2B5EF4-FFF2-40B4-BE49-F238E27FC236}">
              <a16:creationId xmlns:a16="http://schemas.microsoft.com/office/drawing/2014/main" id="{00000000-0008-0000-1C00-0000CF000000}"/>
            </a:ext>
          </a:extLst>
        </xdr:cNvPr>
        <xdr:cNvSpPr txBox="1">
          <a:spLocks noChangeArrowheads="1"/>
        </xdr:cNvSpPr>
      </xdr:nvSpPr>
      <xdr:spPr bwMode="auto">
        <a:xfrm>
          <a:off x="10896600" y="15001875"/>
          <a:ext cx="114300" cy="355489"/>
        </a:xfrm>
        <a:prstGeom prst="rect">
          <a:avLst/>
        </a:prstGeom>
        <a:noFill/>
        <a:ln w="9525">
          <a:noFill/>
          <a:miter lim="800000"/>
          <a:headEnd/>
          <a:tailEnd/>
        </a:ln>
      </xdr:spPr>
    </xdr:sp>
    <xdr:clientData/>
  </xdr:twoCellAnchor>
  <xdr:twoCellAnchor editAs="oneCell">
    <xdr:from>
      <xdr:col>12</xdr:col>
      <xdr:colOff>0</xdr:colOff>
      <xdr:row>57</xdr:row>
      <xdr:rowOff>0</xdr:rowOff>
    </xdr:from>
    <xdr:to>
      <xdr:col>12</xdr:col>
      <xdr:colOff>114300</xdr:colOff>
      <xdr:row>58</xdr:row>
      <xdr:rowOff>126888</xdr:rowOff>
    </xdr:to>
    <xdr:sp macro="" textlink="">
      <xdr:nvSpPr>
        <xdr:cNvPr id="208" name="Text Box 17">
          <a:extLst>
            <a:ext uri="{FF2B5EF4-FFF2-40B4-BE49-F238E27FC236}">
              <a16:creationId xmlns:a16="http://schemas.microsoft.com/office/drawing/2014/main" id="{00000000-0008-0000-1C00-0000D0000000}"/>
            </a:ext>
          </a:extLst>
        </xdr:cNvPr>
        <xdr:cNvSpPr txBox="1">
          <a:spLocks noChangeArrowheads="1"/>
        </xdr:cNvSpPr>
      </xdr:nvSpPr>
      <xdr:spPr bwMode="auto">
        <a:xfrm>
          <a:off x="10896600" y="15001875"/>
          <a:ext cx="114300" cy="355488"/>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10795</xdr:colOff>
      <xdr:row>58</xdr:row>
      <xdr:rowOff>113395</xdr:rowOff>
    </xdr:to>
    <xdr:sp macro="" textlink="">
      <xdr:nvSpPr>
        <xdr:cNvPr id="209" name="Text Box 18">
          <a:extLst>
            <a:ext uri="{FF2B5EF4-FFF2-40B4-BE49-F238E27FC236}">
              <a16:creationId xmlns:a16="http://schemas.microsoft.com/office/drawing/2014/main" id="{00000000-0008-0000-1C00-0000D1000000}"/>
            </a:ext>
          </a:extLst>
        </xdr:cNvPr>
        <xdr:cNvSpPr txBox="1">
          <a:spLocks noChangeArrowheads="1"/>
        </xdr:cNvSpPr>
      </xdr:nvSpPr>
      <xdr:spPr bwMode="auto">
        <a:xfrm>
          <a:off x="10782300" y="15001875"/>
          <a:ext cx="125095" cy="341995"/>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0" name="Text Box 19">
          <a:extLst>
            <a:ext uri="{FF2B5EF4-FFF2-40B4-BE49-F238E27FC236}">
              <a16:creationId xmlns:a16="http://schemas.microsoft.com/office/drawing/2014/main" id="{00000000-0008-0000-1C00-0000D2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11</xdr:col>
      <xdr:colOff>190500</xdr:colOff>
      <xdr:row>57</xdr:row>
      <xdr:rowOff>0</xdr:rowOff>
    </xdr:from>
    <xdr:to>
      <xdr:col>11</xdr:col>
      <xdr:colOff>304800</xdr:colOff>
      <xdr:row>58</xdr:row>
      <xdr:rowOff>126888</xdr:rowOff>
    </xdr:to>
    <xdr:sp macro="" textlink="">
      <xdr:nvSpPr>
        <xdr:cNvPr id="211" name="Text Box 20">
          <a:extLst>
            <a:ext uri="{FF2B5EF4-FFF2-40B4-BE49-F238E27FC236}">
              <a16:creationId xmlns:a16="http://schemas.microsoft.com/office/drawing/2014/main" id="{00000000-0008-0000-1C00-0000D3000000}"/>
            </a:ext>
          </a:extLst>
        </xdr:cNvPr>
        <xdr:cNvSpPr txBox="1">
          <a:spLocks noChangeArrowheads="1"/>
        </xdr:cNvSpPr>
      </xdr:nvSpPr>
      <xdr:spPr bwMode="auto">
        <a:xfrm>
          <a:off x="10477500" y="15001875"/>
          <a:ext cx="114300" cy="355488"/>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134065</xdr:rowOff>
    </xdr:to>
    <xdr:sp macro="" textlink="">
      <xdr:nvSpPr>
        <xdr:cNvPr id="212" name="Text Box 10">
          <a:extLst>
            <a:ext uri="{FF2B5EF4-FFF2-40B4-BE49-F238E27FC236}">
              <a16:creationId xmlns:a16="http://schemas.microsoft.com/office/drawing/2014/main" id="{00000000-0008-0000-1C00-0000D4000000}"/>
            </a:ext>
          </a:extLst>
        </xdr:cNvPr>
        <xdr:cNvSpPr txBox="1">
          <a:spLocks noChangeArrowheads="1"/>
        </xdr:cNvSpPr>
      </xdr:nvSpPr>
      <xdr:spPr bwMode="auto">
        <a:xfrm>
          <a:off x="9677400" y="15001875"/>
          <a:ext cx="114300" cy="36266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3" name="Text Box 11">
          <a:extLst>
            <a:ext uri="{FF2B5EF4-FFF2-40B4-BE49-F238E27FC236}">
              <a16:creationId xmlns:a16="http://schemas.microsoft.com/office/drawing/2014/main" id="{00000000-0008-0000-1C00-0000D5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117396</xdr:rowOff>
    </xdr:to>
    <xdr:sp macro="" textlink="">
      <xdr:nvSpPr>
        <xdr:cNvPr id="214" name="Text Box 12">
          <a:extLst>
            <a:ext uri="{FF2B5EF4-FFF2-40B4-BE49-F238E27FC236}">
              <a16:creationId xmlns:a16="http://schemas.microsoft.com/office/drawing/2014/main" id="{00000000-0008-0000-1C00-0000D6000000}"/>
            </a:ext>
          </a:extLst>
        </xdr:cNvPr>
        <xdr:cNvSpPr txBox="1">
          <a:spLocks noChangeArrowheads="1"/>
        </xdr:cNvSpPr>
      </xdr:nvSpPr>
      <xdr:spPr bwMode="auto">
        <a:xfrm>
          <a:off x="9677400" y="15001875"/>
          <a:ext cx="114300"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5" name="Text Box 13">
          <a:extLst>
            <a:ext uri="{FF2B5EF4-FFF2-40B4-BE49-F238E27FC236}">
              <a16:creationId xmlns:a16="http://schemas.microsoft.com/office/drawing/2014/main" id="{00000000-0008-0000-1C00-0000D7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117396</xdr:rowOff>
    </xdr:to>
    <xdr:sp macro="" textlink="">
      <xdr:nvSpPr>
        <xdr:cNvPr id="216" name="Text Box 14">
          <a:extLst>
            <a:ext uri="{FF2B5EF4-FFF2-40B4-BE49-F238E27FC236}">
              <a16:creationId xmlns:a16="http://schemas.microsoft.com/office/drawing/2014/main" id="{00000000-0008-0000-1C00-0000D8000000}"/>
            </a:ext>
          </a:extLst>
        </xdr:cNvPr>
        <xdr:cNvSpPr txBox="1">
          <a:spLocks noChangeArrowheads="1"/>
        </xdr:cNvSpPr>
      </xdr:nvSpPr>
      <xdr:spPr bwMode="auto">
        <a:xfrm>
          <a:off x="10782300" y="15001875"/>
          <a:ext cx="277496" cy="345996"/>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134064</xdr:rowOff>
    </xdr:to>
    <xdr:sp macro="" textlink="">
      <xdr:nvSpPr>
        <xdr:cNvPr id="217" name="Text Box 15">
          <a:extLst>
            <a:ext uri="{FF2B5EF4-FFF2-40B4-BE49-F238E27FC236}">
              <a16:creationId xmlns:a16="http://schemas.microsoft.com/office/drawing/2014/main" id="{00000000-0008-0000-1C00-0000D9000000}"/>
            </a:ext>
          </a:extLst>
        </xdr:cNvPr>
        <xdr:cNvSpPr txBox="1">
          <a:spLocks noChangeArrowheads="1"/>
        </xdr:cNvSpPr>
      </xdr:nvSpPr>
      <xdr:spPr bwMode="auto">
        <a:xfrm>
          <a:off x="9677400" y="15001875"/>
          <a:ext cx="114300" cy="36266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134065</xdr:rowOff>
    </xdr:to>
    <xdr:sp macro="" textlink="">
      <xdr:nvSpPr>
        <xdr:cNvPr id="218" name="Text Box 16">
          <a:extLst>
            <a:ext uri="{FF2B5EF4-FFF2-40B4-BE49-F238E27FC236}">
              <a16:creationId xmlns:a16="http://schemas.microsoft.com/office/drawing/2014/main" id="{00000000-0008-0000-1C00-0000DA000000}"/>
            </a:ext>
          </a:extLst>
        </xdr:cNvPr>
        <xdr:cNvSpPr txBox="1">
          <a:spLocks noChangeArrowheads="1"/>
        </xdr:cNvSpPr>
      </xdr:nvSpPr>
      <xdr:spPr bwMode="auto">
        <a:xfrm>
          <a:off x="10287000" y="15001875"/>
          <a:ext cx="114300" cy="36266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134064</xdr:rowOff>
    </xdr:to>
    <xdr:sp macro="" textlink="">
      <xdr:nvSpPr>
        <xdr:cNvPr id="219" name="Text Box 17">
          <a:extLst>
            <a:ext uri="{FF2B5EF4-FFF2-40B4-BE49-F238E27FC236}">
              <a16:creationId xmlns:a16="http://schemas.microsoft.com/office/drawing/2014/main" id="{00000000-0008-0000-1C00-0000DB000000}"/>
            </a:ext>
          </a:extLst>
        </xdr:cNvPr>
        <xdr:cNvSpPr txBox="1">
          <a:spLocks noChangeArrowheads="1"/>
        </xdr:cNvSpPr>
      </xdr:nvSpPr>
      <xdr:spPr bwMode="auto">
        <a:xfrm>
          <a:off x="10287000" y="15001875"/>
          <a:ext cx="114300" cy="362664"/>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117396</xdr:rowOff>
    </xdr:to>
    <xdr:sp macro="" textlink="">
      <xdr:nvSpPr>
        <xdr:cNvPr id="220" name="Text Box 18">
          <a:extLst>
            <a:ext uri="{FF2B5EF4-FFF2-40B4-BE49-F238E27FC236}">
              <a16:creationId xmlns:a16="http://schemas.microsoft.com/office/drawing/2014/main" id="{00000000-0008-0000-1C00-0000DC000000}"/>
            </a:ext>
          </a:extLst>
        </xdr:cNvPr>
        <xdr:cNvSpPr txBox="1">
          <a:spLocks noChangeArrowheads="1"/>
        </xdr:cNvSpPr>
      </xdr:nvSpPr>
      <xdr:spPr bwMode="auto">
        <a:xfrm>
          <a:off x="10172700" y="15001875"/>
          <a:ext cx="131445" cy="345996"/>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1" name="Text Box 19">
          <a:extLst>
            <a:ext uri="{FF2B5EF4-FFF2-40B4-BE49-F238E27FC236}">
              <a16:creationId xmlns:a16="http://schemas.microsoft.com/office/drawing/2014/main" id="{00000000-0008-0000-1C00-0000DD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134064</xdr:rowOff>
    </xdr:to>
    <xdr:sp macro="" textlink="">
      <xdr:nvSpPr>
        <xdr:cNvPr id="222" name="Text Box 20">
          <a:extLst>
            <a:ext uri="{FF2B5EF4-FFF2-40B4-BE49-F238E27FC236}">
              <a16:creationId xmlns:a16="http://schemas.microsoft.com/office/drawing/2014/main" id="{00000000-0008-0000-1C00-0000DE000000}"/>
            </a:ext>
          </a:extLst>
        </xdr:cNvPr>
        <xdr:cNvSpPr txBox="1">
          <a:spLocks noChangeArrowheads="1"/>
        </xdr:cNvSpPr>
      </xdr:nvSpPr>
      <xdr:spPr bwMode="auto">
        <a:xfrm>
          <a:off x="9867900" y="15001875"/>
          <a:ext cx="114300" cy="36266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106024</xdr:rowOff>
    </xdr:to>
    <xdr:sp macro="" textlink="">
      <xdr:nvSpPr>
        <xdr:cNvPr id="223" name="Text Box 10">
          <a:extLst>
            <a:ext uri="{FF2B5EF4-FFF2-40B4-BE49-F238E27FC236}">
              <a16:creationId xmlns:a16="http://schemas.microsoft.com/office/drawing/2014/main" id="{00000000-0008-0000-1C00-0000DF000000}"/>
            </a:ext>
          </a:extLst>
        </xdr:cNvPr>
        <xdr:cNvSpPr txBox="1">
          <a:spLocks noChangeArrowheads="1"/>
        </xdr:cNvSpPr>
      </xdr:nvSpPr>
      <xdr:spPr bwMode="auto">
        <a:xfrm>
          <a:off x="9677400" y="15001875"/>
          <a:ext cx="114300" cy="334624"/>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4" name="Text Box 11">
          <a:extLst>
            <a:ext uri="{FF2B5EF4-FFF2-40B4-BE49-F238E27FC236}">
              <a16:creationId xmlns:a16="http://schemas.microsoft.com/office/drawing/2014/main" id="{00000000-0008-0000-1C00-0000E0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83005</xdr:rowOff>
    </xdr:to>
    <xdr:sp macro="" textlink="">
      <xdr:nvSpPr>
        <xdr:cNvPr id="225" name="Text Box 12">
          <a:extLst>
            <a:ext uri="{FF2B5EF4-FFF2-40B4-BE49-F238E27FC236}">
              <a16:creationId xmlns:a16="http://schemas.microsoft.com/office/drawing/2014/main" id="{00000000-0008-0000-1C00-0000E1000000}"/>
            </a:ext>
          </a:extLst>
        </xdr:cNvPr>
        <xdr:cNvSpPr txBox="1">
          <a:spLocks noChangeArrowheads="1"/>
        </xdr:cNvSpPr>
      </xdr:nvSpPr>
      <xdr:spPr bwMode="auto">
        <a:xfrm>
          <a:off x="9677400" y="15001875"/>
          <a:ext cx="114300" cy="311605"/>
        </a:xfrm>
        <a:prstGeom prst="rect">
          <a:avLst/>
        </a:prstGeom>
        <a:noFill/>
        <a:ln w="9525">
          <a:noFill/>
          <a:miter lim="800000"/>
          <a:headEnd/>
          <a:tailEnd/>
        </a:ln>
      </xdr:spPr>
    </xdr:sp>
    <xdr:clientData/>
  </xdr:twoCellAnchor>
  <xdr:twoCellAnchor editAs="oneCell">
    <xdr:from>
      <xdr:col>10</xdr:col>
      <xdr:colOff>0</xdr:colOff>
      <xdr:row>57</xdr:row>
      <xdr:rowOff>0</xdr:rowOff>
    </xdr:from>
    <xdr:to>
      <xdr:col>10</xdr:col>
      <xdr:colOff>114300</xdr:colOff>
      <xdr:row>58</xdr:row>
      <xdr:rowOff>106023</xdr:rowOff>
    </xdr:to>
    <xdr:sp macro="" textlink="">
      <xdr:nvSpPr>
        <xdr:cNvPr id="226" name="Text Box 13">
          <a:extLst>
            <a:ext uri="{FF2B5EF4-FFF2-40B4-BE49-F238E27FC236}">
              <a16:creationId xmlns:a16="http://schemas.microsoft.com/office/drawing/2014/main" id="{00000000-0008-0000-1C00-0000E2000000}"/>
            </a:ext>
          </a:extLst>
        </xdr:cNvPr>
        <xdr:cNvSpPr txBox="1">
          <a:spLocks noChangeArrowheads="1"/>
        </xdr:cNvSpPr>
      </xdr:nvSpPr>
      <xdr:spPr bwMode="auto">
        <a:xfrm>
          <a:off x="9677400" y="15001875"/>
          <a:ext cx="114300" cy="334623"/>
        </a:xfrm>
        <a:prstGeom prst="rect">
          <a:avLst/>
        </a:prstGeom>
        <a:noFill/>
        <a:ln w="9525">
          <a:noFill/>
          <a:miter lim="800000"/>
          <a:headEnd/>
          <a:tailEnd/>
        </a:ln>
      </xdr:spPr>
    </xdr:sp>
    <xdr:clientData/>
  </xdr:twoCellAnchor>
  <xdr:twoCellAnchor editAs="oneCell">
    <xdr:from>
      <xdr:col>11</xdr:col>
      <xdr:colOff>495300</xdr:colOff>
      <xdr:row>57</xdr:row>
      <xdr:rowOff>0</xdr:rowOff>
    </xdr:from>
    <xdr:to>
      <xdr:col>12</xdr:col>
      <xdr:colOff>163196</xdr:colOff>
      <xdr:row>58</xdr:row>
      <xdr:rowOff>83005</xdr:rowOff>
    </xdr:to>
    <xdr:sp macro="" textlink="">
      <xdr:nvSpPr>
        <xdr:cNvPr id="227" name="Text Box 14">
          <a:extLst>
            <a:ext uri="{FF2B5EF4-FFF2-40B4-BE49-F238E27FC236}">
              <a16:creationId xmlns:a16="http://schemas.microsoft.com/office/drawing/2014/main" id="{00000000-0008-0000-1C00-0000E3000000}"/>
            </a:ext>
          </a:extLst>
        </xdr:cNvPr>
        <xdr:cNvSpPr txBox="1">
          <a:spLocks noChangeArrowheads="1"/>
        </xdr:cNvSpPr>
      </xdr:nvSpPr>
      <xdr:spPr bwMode="auto">
        <a:xfrm>
          <a:off x="10782300" y="15001875"/>
          <a:ext cx="277496" cy="311605"/>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106024</xdr:rowOff>
    </xdr:to>
    <xdr:sp macro="" textlink="">
      <xdr:nvSpPr>
        <xdr:cNvPr id="228" name="Text Box 16">
          <a:extLst>
            <a:ext uri="{FF2B5EF4-FFF2-40B4-BE49-F238E27FC236}">
              <a16:creationId xmlns:a16="http://schemas.microsoft.com/office/drawing/2014/main" id="{00000000-0008-0000-1C00-0000E4000000}"/>
            </a:ext>
          </a:extLst>
        </xdr:cNvPr>
        <xdr:cNvSpPr txBox="1">
          <a:spLocks noChangeArrowheads="1"/>
        </xdr:cNvSpPr>
      </xdr:nvSpPr>
      <xdr:spPr bwMode="auto">
        <a:xfrm>
          <a:off x="10287000" y="15001875"/>
          <a:ext cx="114300" cy="334624"/>
        </a:xfrm>
        <a:prstGeom prst="rect">
          <a:avLst/>
        </a:prstGeom>
        <a:noFill/>
        <a:ln w="9525">
          <a:noFill/>
          <a:miter lim="800000"/>
          <a:headEnd/>
          <a:tailEnd/>
        </a:ln>
      </xdr:spPr>
    </xdr:sp>
    <xdr:clientData/>
  </xdr:twoCellAnchor>
  <xdr:twoCellAnchor editAs="oneCell">
    <xdr:from>
      <xdr:col>11</xdr:col>
      <xdr:colOff>0</xdr:colOff>
      <xdr:row>57</xdr:row>
      <xdr:rowOff>0</xdr:rowOff>
    </xdr:from>
    <xdr:to>
      <xdr:col>11</xdr:col>
      <xdr:colOff>114300</xdr:colOff>
      <xdr:row>58</xdr:row>
      <xdr:rowOff>106023</xdr:rowOff>
    </xdr:to>
    <xdr:sp macro="" textlink="">
      <xdr:nvSpPr>
        <xdr:cNvPr id="229" name="Text Box 17">
          <a:extLst>
            <a:ext uri="{FF2B5EF4-FFF2-40B4-BE49-F238E27FC236}">
              <a16:creationId xmlns:a16="http://schemas.microsoft.com/office/drawing/2014/main" id="{00000000-0008-0000-1C00-0000E5000000}"/>
            </a:ext>
          </a:extLst>
        </xdr:cNvPr>
        <xdr:cNvSpPr txBox="1">
          <a:spLocks noChangeArrowheads="1"/>
        </xdr:cNvSpPr>
      </xdr:nvSpPr>
      <xdr:spPr bwMode="auto">
        <a:xfrm>
          <a:off x="10287000" y="15001875"/>
          <a:ext cx="114300" cy="334623"/>
        </a:xfrm>
        <a:prstGeom prst="rect">
          <a:avLst/>
        </a:prstGeom>
        <a:noFill/>
        <a:ln w="9525">
          <a:noFill/>
          <a:miter lim="800000"/>
          <a:headEnd/>
          <a:tailEnd/>
        </a:ln>
      </xdr:spPr>
    </xdr:sp>
    <xdr:clientData/>
  </xdr:twoCellAnchor>
  <xdr:twoCellAnchor editAs="oneCell">
    <xdr:from>
      <xdr:col>10</xdr:col>
      <xdr:colOff>495300</xdr:colOff>
      <xdr:row>57</xdr:row>
      <xdr:rowOff>0</xdr:rowOff>
    </xdr:from>
    <xdr:to>
      <xdr:col>11</xdr:col>
      <xdr:colOff>17145</xdr:colOff>
      <xdr:row>58</xdr:row>
      <xdr:rowOff>83005</xdr:rowOff>
    </xdr:to>
    <xdr:sp macro="" textlink="">
      <xdr:nvSpPr>
        <xdr:cNvPr id="230" name="Text Box 18">
          <a:extLst>
            <a:ext uri="{FF2B5EF4-FFF2-40B4-BE49-F238E27FC236}">
              <a16:creationId xmlns:a16="http://schemas.microsoft.com/office/drawing/2014/main" id="{00000000-0008-0000-1C00-0000E6000000}"/>
            </a:ext>
          </a:extLst>
        </xdr:cNvPr>
        <xdr:cNvSpPr txBox="1">
          <a:spLocks noChangeArrowheads="1"/>
        </xdr:cNvSpPr>
      </xdr:nvSpPr>
      <xdr:spPr bwMode="auto">
        <a:xfrm>
          <a:off x="10172700" y="15001875"/>
          <a:ext cx="131445" cy="311605"/>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1" name="Text Box 19">
          <a:extLst>
            <a:ext uri="{FF2B5EF4-FFF2-40B4-BE49-F238E27FC236}">
              <a16:creationId xmlns:a16="http://schemas.microsoft.com/office/drawing/2014/main" id="{00000000-0008-0000-1C00-0000E7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twoCellAnchor editAs="oneCell">
    <xdr:from>
      <xdr:col>10</xdr:col>
      <xdr:colOff>190500</xdr:colOff>
      <xdr:row>57</xdr:row>
      <xdr:rowOff>0</xdr:rowOff>
    </xdr:from>
    <xdr:to>
      <xdr:col>10</xdr:col>
      <xdr:colOff>304800</xdr:colOff>
      <xdr:row>58</xdr:row>
      <xdr:rowOff>106023</xdr:rowOff>
    </xdr:to>
    <xdr:sp macro="" textlink="">
      <xdr:nvSpPr>
        <xdr:cNvPr id="232" name="Text Box 20">
          <a:extLst>
            <a:ext uri="{FF2B5EF4-FFF2-40B4-BE49-F238E27FC236}">
              <a16:creationId xmlns:a16="http://schemas.microsoft.com/office/drawing/2014/main" id="{00000000-0008-0000-1C00-0000E8000000}"/>
            </a:ext>
          </a:extLst>
        </xdr:cNvPr>
        <xdr:cNvSpPr txBox="1">
          <a:spLocks noChangeArrowheads="1"/>
        </xdr:cNvSpPr>
      </xdr:nvSpPr>
      <xdr:spPr bwMode="auto">
        <a:xfrm>
          <a:off x="9867900" y="15001875"/>
          <a:ext cx="114300" cy="334623"/>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6D8D2-6205-447D-93B4-6CE0D5F5625D}">
  <sheetPr codeName="Sheet30"/>
  <dimension ref="A1:L65"/>
  <sheetViews>
    <sheetView tabSelected="1" view="pageBreakPreview" topLeftCell="A46" zoomScaleNormal="100" zoomScaleSheetLayoutView="100" workbookViewId="0">
      <selection activeCell="A58" sqref="A58:K58"/>
    </sheetView>
  </sheetViews>
  <sheetFormatPr defaultRowHeight="13.5" x14ac:dyDescent="0.15"/>
  <cols>
    <col min="8" max="8" width="60" bestFit="1" customWidth="1"/>
  </cols>
  <sheetData>
    <row r="1" spans="1:12" s="24" customFormat="1" ht="30" customHeight="1" x14ac:dyDescent="0.15">
      <c r="A1" s="20"/>
      <c r="B1" s="21" t="s">
        <v>42</v>
      </c>
      <c r="C1" s="20"/>
      <c r="D1" s="20"/>
      <c r="E1" s="20"/>
      <c r="F1" s="20"/>
      <c r="G1" s="22"/>
      <c r="H1" s="22"/>
      <c r="I1" s="23"/>
      <c r="J1" s="4"/>
      <c r="K1" s="5"/>
    </row>
    <row r="2" spans="1:12" s="19" customFormat="1" ht="27.75" customHeight="1" x14ac:dyDescent="0.15">
      <c r="B2" s="157" t="s">
        <v>0</v>
      </c>
      <c r="C2" s="158"/>
      <c r="D2" s="159"/>
      <c r="E2" s="160"/>
      <c r="F2" s="160"/>
      <c r="G2" s="25" t="s">
        <v>1</v>
      </c>
      <c r="H2" s="26" t="s">
        <v>18</v>
      </c>
      <c r="I2" s="27" t="s">
        <v>22</v>
      </c>
      <c r="J2" s="6"/>
      <c r="K2" s="6"/>
    </row>
    <row r="3" spans="1:12" s="19" customFormat="1" ht="27.75" customHeight="1" x14ac:dyDescent="0.15">
      <c r="B3" s="161" t="s">
        <v>2</v>
      </c>
      <c r="C3" s="162"/>
      <c r="D3" s="163">
        <f>G53</f>
        <v>0</v>
      </c>
      <c r="E3" s="164"/>
      <c r="F3" s="164"/>
      <c r="G3" s="28" t="s">
        <v>3</v>
      </c>
      <c r="H3" s="29"/>
      <c r="I3" s="30"/>
      <c r="J3" s="6"/>
      <c r="K3" s="7" t="s">
        <v>20</v>
      </c>
    </row>
    <row r="4" spans="1:12" s="19" customFormat="1" ht="27.75" customHeight="1" x14ac:dyDescent="0.15">
      <c r="B4" s="161" t="s">
        <v>4</v>
      </c>
      <c r="C4" s="162"/>
      <c r="D4" s="165"/>
      <c r="E4" s="166"/>
      <c r="F4" s="166"/>
      <c r="G4" s="31" t="s">
        <v>5</v>
      </c>
      <c r="H4" s="32" t="s">
        <v>17</v>
      </c>
      <c r="I4" s="27" t="s">
        <v>21</v>
      </c>
      <c r="J4" s="6"/>
      <c r="K4" s="8"/>
    </row>
    <row r="5" spans="1:12" s="19" customFormat="1" ht="27.75" customHeight="1" x14ac:dyDescent="0.15">
      <c r="B5" s="161" t="s">
        <v>6</v>
      </c>
      <c r="C5" s="162"/>
      <c r="D5" s="163">
        <f>ROUND(D3*D4,0)</f>
        <v>0</v>
      </c>
      <c r="E5" s="164"/>
      <c r="F5" s="164"/>
      <c r="G5" s="31" t="s">
        <v>5</v>
      </c>
      <c r="H5" s="29"/>
      <c r="I5" s="30"/>
      <c r="J5" s="6"/>
      <c r="K5" s="8"/>
    </row>
    <row r="6" spans="1:12" s="19" customFormat="1" ht="27.75" customHeight="1" x14ac:dyDescent="0.15">
      <c r="B6" s="161" t="s">
        <v>7</v>
      </c>
      <c r="C6" s="162"/>
      <c r="D6" s="167"/>
      <c r="E6" s="168"/>
      <c r="F6" s="168"/>
      <c r="G6" s="169"/>
      <c r="H6" s="33" t="s">
        <v>88</v>
      </c>
      <c r="I6" s="27" t="s">
        <v>23</v>
      </c>
      <c r="J6" s="6"/>
      <c r="K6" s="7" t="s">
        <v>20</v>
      </c>
    </row>
    <row r="7" spans="1:12" s="19" customFormat="1" ht="27.75" customHeight="1" x14ac:dyDescent="0.15">
      <c r="B7" s="170" t="s">
        <v>8</v>
      </c>
      <c r="C7" s="171"/>
      <c r="D7" s="172"/>
      <c r="E7" s="173"/>
      <c r="F7" s="173"/>
      <c r="G7" s="34" t="s">
        <v>3</v>
      </c>
      <c r="H7" s="35" t="s">
        <v>31</v>
      </c>
      <c r="I7" s="27" t="s">
        <v>24</v>
      </c>
      <c r="J7" s="6"/>
      <c r="K7" s="6"/>
    </row>
    <row r="8" spans="1:12" s="19" customFormat="1" ht="30" customHeight="1" x14ac:dyDescent="0.15">
      <c r="B8" s="152" t="s">
        <v>33</v>
      </c>
      <c r="C8" s="153"/>
      <c r="D8" s="154"/>
      <c r="E8" s="155"/>
      <c r="F8" s="155"/>
      <c r="G8" s="156"/>
      <c r="H8" s="16"/>
      <c r="I8" s="16"/>
      <c r="J8" s="9"/>
      <c r="K8" s="10" t="s">
        <v>25</v>
      </c>
    </row>
    <row r="9" spans="1:12" s="36" customFormat="1" ht="24" customHeight="1" x14ac:dyDescent="0.25">
      <c r="B9" s="37"/>
      <c r="H9" s="38"/>
      <c r="I9" s="39"/>
      <c r="J9" s="2"/>
      <c r="K9" s="3" t="s">
        <v>89</v>
      </c>
    </row>
    <row r="10" spans="1:12" s="44" customFormat="1" ht="19.5" customHeight="1" x14ac:dyDescent="0.15">
      <c r="A10" s="40" t="s">
        <v>40</v>
      </c>
      <c r="B10" s="41" t="s">
        <v>9</v>
      </c>
      <c r="C10" s="42" t="s">
        <v>41</v>
      </c>
      <c r="D10" s="43" t="s">
        <v>10</v>
      </c>
      <c r="E10" s="43" t="s">
        <v>40</v>
      </c>
      <c r="F10" s="43" t="s">
        <v>11</v>
      </c>
      <c r="G10" s="43" t="s">
        <v>12</v>
      </c>
      <c r="H10" s="174" t="s">
        <v>13</v>
      </c>
      <c r="I10" s="175"/>
      <c r="J10" s="11" t="s">
        <v>16</v>
      </c>
      <c r="K10" s="12" t="s">
        <v>14</v>
      </c>
    </row>
    <row r="11" spans="1:12" s="19" customFormat="1" ht="19.5" customHeight="1" x14ac:dyDescent="0.15">
      <c r="A11" s="45">
        <v>1</v>
      </c>
      <c r="B11" s="176" t="s">
        <v>15</v>
      </c>
      <c r="C11" s="179" t="s">
        <v>43</v>
      </c>
      <c r="D11" s="46">
        <v>1</v>
      </c>
      <c r="E11" s="47">
        <v>55201</v>
      </c>
      <c r="F11" s="48">
        <v>1380</v>
      </c>
      <c r="G11" s="49"/>
      <c r="H11" s="50" t="s">
        <v>83</v>
      </c>
      <c r="I11" s="51"/>
      <c r="J11" s="52"/>
      <c r="K11" s="53"/>
      <c r="L11" s="54"/>
    </row>
    <row r="12" spans="1:12" s="19" customFormat="1" ht="19.5" customHeight="1" x14ac:dyDescent="0.15">
      <c r="A12" s="55">
        <v>2</v>
      </c>
      <c r="B12" s="177"/>
      <c r="C12" s="180"/>
      <c r="D12" s="56">
        <v>2</v>
      </c>
      <c r="E12" s="57">
        <v>55202</v>
      </c>
      <c r="F12" s="13">
        <v>1370</v>
      </c>
      <c r="G12" s="58"/>
      <c r="H12" s="59" t="s">
        <v>90</v>
      </c>
      <c r="I12" s="60"/>
      <c r="J12" s="61"/>
      <c r="K12" s="62"/>
      <c r="L12" s="54"/>
    </row>
    <row r="13" spans="1:12" s="19" customFormat="1" ht="19.5" customHeight="1" x14ac:dyDescent="0.15">
      <c r="A13" s="55">
        <v>3</v>
      </c>
      <c r="B13" s="177"/>
      <c r="C13" s="63">
        <f>SUM(F11:F15)</f>
        <v>5580</v>
      </c>
      <c r="D13" s="56">
        <v>3</v>
      </c>
      <c r="E13" s="57">
        <v>55203</v>
      </c>
      <c r="F13" s="13">
        <v>690</v>
      </c>
      <c r="G13" s="58"/>
      <c r="H13" s="59" t="s">
        <v>91</v>
      </c>
      <c r="I13" s="60"/>
      <c r="J13" s="61"/>
      <c r="K13" s="62"/>
      <c r="L13" s="54"/>
    </row>
    <row r="14" spans="1:12" s="19" customFormat="1" ht="19.5" customHeight="1" x14ac:dyDescent="0.15">
      <c r="A14" s="55">
        <v>4</v>
      </c>
      <c r="B14" s="177"/>
      <c r="C14" s="64"/>
      <c r="D14" s="56">
        <v>4</v>
      </c>
      <c r="E14" s="57">
        <v>55204</v>
      </c>
      <c r="F14" s="13">
        <v>1480</v>
      </c>
      <c r="G14" s="58"/>
      <c r="H14" s="59" t="s">
        <v>92</v>
      </c>
      <c r="I14" s="60"/>
      <c r="J14" s="61"/>
      <c r="K14" s="62"/>
      <c r="L14" s="54"/>
    </row>
    <row r="15" spans="1:12" s="19" customFormat="1" ht="19.5" customHeight="1" x14ac:dyDescent="0.15">
      <c r="A15" s="65">
        <v>5</v>
      </c>
      <c r="B15" s="178"/>
      <c r="C15" s="66"/>
      <c r="D15" s="67">
        <v>5</v>
      </c>
      <c r="E15" s="68">
        <v>55205</v>
      </c>
      <c r="F15" s="14">
        <v>660</v>
      </c>
      <c r="G15" s="69"/>
      <c r="H15" s="70" t="s">
        <v>84</v>
      </c>
      <c r="I15" s="71"/>
      <c r="J15" s="72"/>
      <c r="K15" s="73"/>
      <c r="L15" s="54"/>
    </row>
    <row r="16" spans="1:12" s="19" customFormat="1" ht="19.5" customHeight="1" x14ac:dyDescent="0.15">
      <c r="A16" s="74">
        <v>6</v>
      </c>
      <c r="B16" s="176" t="s">
        <v>19</v>
      </c>
      <c r="C16" s="179" t="s">
        <v>44</v>
      </c>
      <c r="D16" s="75">
        <v>6</v>
      </c>
      <c r="E16" s="76">
        <v>55206</v>
      </c>
      <c r="F16" s="48">
        <v>1100</v>
      </c>
      <c r="G16" s="77"/>
      <c r="H16" s="50" t="s">
        <v>45</v>
      </c>
      <c r="I16" s="78"/>
      <c r="J16" s="79"/>
      <c r="K16" s="53"/>
      <c r="L16" s="54"/>
    </row>
    <row r="17" spans="1:12" s="19" customFormat="1" ht="19.5" customHeight="1" x14ac:dyDescent="0.15">
      <c r="A17" s="55">
        <v>7</v>
      </c>
      <c r="B17" s="177"/>
      <c r="C17" s="180"/>
      <c r="D17" s="80">
        <v>7</v>
      </c>
      <c r="E17" s="81">
        <v>55207</v>
      </c>
      <c r="F17" s="13">
        <v>1880</v>
      </c>
      <c r="G17" s="82"/>
      <c r="H17" s="59" t="s">
        <v>46</v>
      </c>
      <c r="I17" s="83"/>
      <c r="J17" s="61"/>
      <c r="K17" s="62"/>
      <c r="L17" s="54"/>
    </row>
    <row r="18" spans="1:12" s="19" customFormat="1" ht="19.5" customHeight="1" x14ac:dyDescent="0.15">
      <c r="A18" s="84">
        <v>8</v>
      </c>
      <c r="B18" s="177"/>
      <c r="C18" s="180"/>
      <c r="D18" s="80">
        <v>8</v>
      </c>
      <c r="E18" s="81">
        <v>55208</v>
      </c>
      <c r="F18" s="13">
        <v>2610</v>
      </c>
      <c r="G18" s="82"/>
      <c r="H18" s="59" t="s">
        <v>47</v>
      </c>
      <c r="I18" s="85"/>
      <c r="J18" s="61"/>
      <c r="K18" s="62"/>
      <c r="L18" s="54"/>
    </row>
    <row r="19" spans="1:12" s="19" customFormat="1" ht="19.5" customHeight="1" x14ac:dyDescent="0.15">
      <c r="A19" s="84">
        <v>9</v>
      </c>
      <c r="B19" s="177"/>
      <c r="C19" s="63">
        <f>SUM(F16:F22)</f>
        <v>13860</v>
      </c>
      <c r="D19" s="80">
        <v>9</v>
      </c>
      <c r="E19" s="81">
        <v>55209</v>
      </c>
      <c r="F19" s="13">
        <v>1810</v>
      </c>
      <c r="G19" s="82"/>
      <c r="H19" s="59" t="s">
        <v>48</v>
      </c>
      <c r="I19" s="86"/>
      <c r="J19" s="61"/>
      <c r="K19" s="62"/>
      <c r="L19" s="54"/>
    </row>
    <row r="20" spans="1:12" s="19" customFormat="1" ht="19.5" customHeight="1" x14ac:dyDescent="0.15">
      <c r="A20" s="84">
        <v>10</v>
      </c>
      <c r="B20" s="177"/>
      <c r="C20" s="64"/>
      <c r="D20" s="80">
        <v>10</v>
      </c>
      <c r="E20" s="81">
        <v>55210</v>
      </c>
      <c r="F20" s="13">
        <v>3010</v>
      </c>
      <c r="G20" s="82"/>
      <c r="H20" s="59" t="s">
        <v>49</v>
      </c>
      <c r="I20" s="87"/>
      <c r="J20" s="61"/>
      <c r="K20" s="62"/>
      <c r="L20" s="54"/>
    </row>
    <row r="21" spans="1:12" s="19" customFormat="1" ht="19.5" customHeight="1" x14ac:dyDescent="0.15">
      <c r="A21" s="84">
        <v>11</v>
      </c>
      <c r="B21" s="177"/>
      <c r="C21" s="64"/>
      <c r="D21" s="80">
        <v>11</v>
      </c>
      <c r="E21" s="81">
        <v>55211</v>
      </c>
      <c r="F21" s="13">
        <v>1970</v>
      </c>
      <c r="G21" s="82"/>
      <c r="H21" s="59" t="s">
        <v>50</v>
      </c>
      <c r="I21" s="87"/>
      <c r="J21" s="61"/>
      <c r="K21" s="62"/>
      <c r="L21" s="54"/>
    </row>
    <row r="22" spans="1:12" s="19" customFormat="1" ht="19.5" customHeight="1" x14ac:dyDescent="0.15">
      <c r="A22" s="65">
        <v>12</v>
      </c>
      <c r="B22" s="178"/>
      <c r="C22" s="66"/>
      <c r="D22" s="88">
        <v>12</v>
      </c>
      <c r="E22" s="68">
        <v>55212</v>
      </c>
      <c r="F22" s="14">
        <v>1480</v>
      </c>
      <c r="G22" s="69"/>
      <c r="H22" s="89" t="s">
        <v>51</v>
      </c>
      <c r="I22" s="90"/>
      <c r="J22" s="72"/>
      <c r="K22" s="73"/>
      <c r="L22" s="54"/>
    </row>
    <row r="23" spans="1:12" s="19" customFormat="1" ht="19.5" customHeight="1" x14ac:dyDescent="0.15">
      <c r="A23" s="45">
        <v>13</v>
      </c>
      <c r="B23" s="176" t="s">
        <v>34</v>
      </c>
      <c r="C23" s="179" t="s">
        <v>52</v>
      </c>
      <c r="D23" s="46">
        <v>13</v>
      </c>
      <c r="E23" s="76">
        <v>55213</v>
      </c>
      <c r="F23" s="48">
        <v>1640</v>
      </c>
      <c r="G23" s="77"/>
      <c r="H23" s="91" t="s">
        <v>53</v>
      </c>
      <c r="I23" s="60"/>
      <c r="J23" s="79"/>
      <c r="K23" s="53"/>
      <c r="L23" s="54"/>
    </row>
    <row r="24" spans="1:12" s="19" customFormat="1" ht="19.5" customHeight="1" x14ac:dyDescent="0.15">
      <c r="A24" s="55">
        <v>14</v>
      </c>
      <c r="B24" s="177"/>
      <c r="C24" s="180"/>
      <c r="D24" s="56">
        <v>14</v>
      </c>
      <c r="E24" s="57">
        <v>55214</v>
      </c>
      <c r="F24" s="13">
        <v>2410</v>
      </c>
      <c r="G24" s="58"/>
      <c r="H24" s="59" t="s">
        <v>54</v>
      </c>
      <c r="I24" s="92"/>
      <c r="J24" s="61"/>
      <c r="K24" s="62"/>
      <c r="L24" s="54"/>
    </row>
    <row r="25" spans="1:12" s="19" customFormat="1" ht="19.5" customHeight="1" x14ac:dyDescent="0.15">
      <c r="A25" s="55">
        <v>15</v>
      </c>
      <c r="B25" s="177"/>
      <c r="C25" s="180"/>
      <c r="D25" s="56">
        <v>15</v>
      </c>
      <c r="E25" s="81">
        <v>55215</v>
      </c>
      <c r="F25" s="13">
        <v>1210</v>
      </c>
      <c r="G25" s="82"/>
      <c r="H25" s="59" t="s">
        <v>87</v>
      </c>
      <c r="I25" s="92"/>
      <c r="J25" s="61"/>
      <c r="K25" s="62"/>
      <c r="L25" s="54"/>
    </row>
    <row r="26" spans="1:12" s="19" customFormat="1" ht="19.5" customHeight="1" x14ac:dyDescent="0.15">
      <c r="A26" s="55">
        <v>16</v>
      </c>
      <c r="B26" s="177"/>
      <c r="C26" s="180"/>
      <c r="D26" s="56">
        <v>16</v>
      </c>
      <c r="E26" s="57">
        <v>55216</v>
      </c>
      <c r="F26" s="13">
        <v>2070</v>
      </c>
      <c r="G26" s="58"/>
      <c r="H26" s="59" t="s">
        <v>55</v>
      </c>
      <c r="I26" s="92"/>
      <c r="J26" s="61"/>
      <c r="K26" s="62"/>
      <c r="L26" s="54"/>
    </row>
    <row r="27" spans="1:12" s="19" customFormat="1" ht="19.5" customHeight="1" x14ac:dyDescent="0.15">
      <c r="A27" s="55">
        <v>17</v>
      </c>
      <c r="B27" s="177"/>
      <c r="C27" s="63">
        <f>SUM(F23:F29)</f>
        <v>13980</v>
      </c>
      <c r="D27" s="56">
        <v>17</v>
      </c>
      <c r="E27" s="57">
        <v>55217</v>
      </c>
      <c r="F27" s="13">
        <v>2630</v>
      </c>
      <c r="G27" s="58"/>
      <c r="H27" s="59" t="s">
        <v>56</v>
      </c>
      <c r="I27" s="92"/>
      <c r="J27" s="61"/>
      <c r="K27" s="62"/>
      <c r="L27" s="54"/>
    </row>
    <row r="28" spans="1:12" s="19" customFormat="1" ht="19.5" customHeight="1" x14ac:dyDescent="0.15">
      <c r="A28" s="55">
        <v>18</v>
      </c>
      <c r="B28" s="177"/>
      <c r="C28" s="64"/>
      <c r="D28" s="56">
        <v>18</v>
      </c>
      <c r="E28" s="81">
        <v>55218</v>
      </c>
      <c r="F28" s="13">
        <v>2330</v>
      </c>
      <c r="G28" s="82"/>
      <c r="H28" s="93" t="s">
        <v>57</v>
      </c>
      <c r="I28" s="92"/>
      <c r="J28" s="61"/>
      <c r="K28" s="62"/>
      <c r="L28" s="54"/>
    </row>
    <row r="29" spans="1:12" s="19" customFormat="1" ht="19.5" customHeight="1" x14ac:dyDescent="0.15">
      <c r="A29" s="65">
        <v>19</v>
      </c>
      <c r="B29" s="178"/>
      <c r="C29" s="66"/>
      <c r="D29" s="67">
        <v>19</v>
      </c>
      <c r="E29" s="68">
        <v>55219</v>
      </c>
      <c r="F29" s="14">
        <v>1690</v>
      </c>
      <c r="G29" s="69"/>
      <c r="H29" s="70" t="s">
        <v>58</v>
      </c>
      <c r="I29" s="71"/>
      <c r="J29" s="72"/>
      <c r="K29" s="73"/>
      <c r="L29" s="54"/>
    </row>
    <row r="30" spans="1:12" s="19" customFormat="1" ht="19.5" customHeight="1" x14ac:dyDescent="0.15">
      <c r="A30" s="74">
        <v>20</v>
      </c>
      <c r="B30" s="176" t="s">
        <v>32</v>
      </c>
      <c r="C30" s="179" t="s">
        <v>59</v>
      </c>
      <c r="D30" s="94">
        <v>20</v>
      </c>
      <c r="E30" s="76">
        <v>55220</v>
      </c>
      <c r="F30" s="48">
        <v>1550</v>
      </c>
      <c r="G30" s="77"/>
      <c r="H30" s="50" t="s">
        <v>60</v>
      </c>
      <c r="I30" s="78"/>
      <c r="J30" s="79"/>
      <c r="K30" s="53"/>
      <c r="L30" s="54"/>
    </row>
    <row r="31" spans="1:12" s="19" customFormat="1" ht="19.5" customHeight="1" x14ac:dyDescent="0.15">
      <c r="A31" s="55">
        <v>21</v>
      </c>
      <c r="B31" s="177"/>
      <c r="C31" s="180"/>
      <c r="D31" s="95">
        <v>21</v>
      </c>
      <c r="E31" s="81">
        <v>55221</v>
      </c>
      <c r="F31" s="13">
        <v>1390</v>
      </c>
      <c r="G31" s="82"/>
      <c r="H31" s="59" t="s">
        <v>61</v>
      </c>
      <c r="I31" s="96"/>
      <c r="J31" s="61"/>
      <c r="K31" s="62"/>
      <c r="L31" s="54"/>
    </row>
    <row r="32" spans="1:12" s="19" customFormat="1" ht="19.5" customHeight="1" x14ac:dyDescent="0.15">
      <c r="A32" s="55">
        <v>22</v>
      </c>
      <c r="B32" s="177"/>
      <c r="C32" s="180"/>
      <c r="D32" s="95">
        <v>22</v>
      </c>
      <c r="E32" s="97">
        <v>55222</v>
      </c>
      <c r="F32" s="13">
        <v>1660</v>
      </c>
      <c r="G32" s="82"/>
      <c r="H32" s="59" t="s">
        <v>62</v>
      </c>
      <c r="I32" s="92"/>
      <c r="J32" s="61"/>
      <c r="K32" s="62"/>
      <c r="L32" s="54"/>
    </row>
    <row r="33" spans="1:12" s="19" customFormat="1" ht="19.5" customHeight="1" x14ac:dyDescent="0.15">
      <c r="A33" s="84">
        <v>23</v>
      </c>
      <c r="B33" s="177"/>
      <c r="C33" s="63">
        <f>SUM(F30:F34)</f>
        <v>7360</v>
      </c>
      <c r="D33" s="97">
        <v>23</v>
      </c>
      <c r="E33" s="97">
        <v>55223</v>
      </c>
      <c r="F33" s="13">
        <v>660</v>
      </c>
      <c r="G33" s="82"/>
      <c r="H33" s="59" t="s">
        <v>63</v>
      </c>
      <c r="I33" s="86"/>
      <c r="J33" s="61"/>
      <c r="K33" s="62"/>
      <c r="L33" s="54"/>
    </row>
    <row r="34" spans="1:12" s="19" customFormat="1" ht="19.5" customHeight="1" x14ac:dyDescent="0.15">
      <c r="A34" s="65">
        <v>24</v>
      </c>
      <c r="B34" s="178"/>
      <c r="C34" s="98"/>
      <c r="D34" s="99">
        <v>24</v>
      </c>
      <c r="E34" s="99">
        <v>55224</v>
      </c>
      <c r="F34" s="14">
        <v>2100</v>
      </c>
      <c r="G34" s="69"/>
      <c r="H34" s="89" t="s">
        <v>64</v>
      </c>
      <c r="I34" s="100"/>
      <c r="J34" s="72"/>
      <c r="K34" s="73"/>
      <c r="L34" s="54"/>
    </row>
    <row r="35" spans="1:12" s="19" customFormat="1" ht="19.5" customHeight="1" x14ac:dyDescent="0.15">
      <c r="A35" s="74">
        <v>25</v>
      </c>
      <c r="B35" s="176" t="s">
        <v>37</v>
      </c>
      <c r="C35" s="179" t="s">
        <v>65</v>
      </c>
      <c r="D35" s="76">
        <v>25</v>
      </c>
      <c r="E35" s="101">
        <v>55225</v>
      </c>
      <c r="F35" s="48">
        <v>2390</v>
      </c>
      <c r="G35" s="77"/>
      <c r="H35" s="91" t="s">
        <v>66</v>
      </c>
      <c r="I35" s="102"/>
      <c r="J35" s="79"/>
      <c r="K35" s="53"/>
      <c r="L35" s="54"/>
    </row>
    <row r="36" spans="1:12" s="19" customFormat="1" ht="19.5" customHeight="1" x14ac:dyDescent="0.15">
      <c r="A36" s="84">
        <v>26</v>
      </c>
      <c r="B36" s="177"/>
      <c r="C36" s="180"/>
      <c r="D36" s="81">
        <v>26</v>
      </c>
      <c r="E36" s="97">
        <v>55226</v>
      </c>
      <c r="F36" s="13">
        <v>1860</v>
      </c>
      <c r="G36" s="58"/>
      <c r="H36" s="59" t="s">
        <v>67</v>
      </c>
      <c r="I36" s="87"/>
      <c r="J36" s="61"/>
      <c r="K36" s="62"/>
      <c r="L36" s="54"/>
    </row>
    <row r="37" spans="1:12" s="19" customFormat="1" ht="19.5" customHeight="1" x14ac:dyDescent="0.15">
      <c r="A37" s="65">
        <v>27</v>
      </c>
      <c r="B37" s="178"/>
      <c r="C37" s="103">
        <f>SUM(F35:F37)</f>
        <v>5880</v>
      </c>
      <c r="D37" s="68">
        <v>27</v>
      </c>
      <c r="E37" s="99">
        <v>55227</v>
      </c>
      <c r="F37" s="14">
        <v>1630</v>
      </c>
      <c r="G37" s="69"/>
      <c r="H37" s="70" t="s">
        <v>68</v>
      </c>
      <c r="I37" s="87"/>
      <c r="J37" s="72"/>
      <c r="K37" s="73"/>
      <c r="L37" s="54"/>
    </row>
    <row r="38" spans="1:12" s="19" customFormat="1" ht="19.5" customHeight="1" x14ac:dyDescent="0.15">
      <c r="A38" s="104">
        <v>28</v>
      </c>
      <c r="B38" s="176" t="s">
        <v>38</v>
      </c>
      <c r="C38" s="179" t="s">
        <v>69</v>
      </c>
      <c r="D38" s="101">
        <v>28</v>
      </c>
      <c r="E38" s="105">
        <v>55228</v>
      </c>
      <c r="F38" s="106">
        <v>1810</v>
      </c>
      <c r="G38" s="107"/>
      <c r="H38" s="50" t="s">
        <v>93</v>
      </c>
      <c r="I38" s="78"/>
      <c r="J38" s="79"/>
      <c r="K38" s="53"/>
      <c r="L38" s="54"/>
    </row>
    <row r="39" spans="1:12" s="19" customFormat="1" ht="19.5" customHeight="1" x14ac:dyDescent="0.15">
      <c r="A39" s="84">
        <v>29</v>
      </c>
      <c r="B39" s="177"/>
      <c r="C39" s="180"/>
      <c r="D39" s="97">
        <v>29</v>
      </c>
      <c r="E39" s="108">
        <v>55229</v>
      </c>
      <c r="F39" s="109">
        <v>2620</v>
      </c>
      <c r="G39" s="110"/>
      <c r="H39" s="59" t="s">
        <v>70</v>
      </c>
      <c r="I39" s="87"/>
      <c r="J39" s="61"/>
      <c r="K39" s="62"/>
      <c r="L39" s="54"/>
    </row>
    <row r="40" spans="1:12" s="19" customFormat="1" ht="19.5" customHeight="1" x14ac:dyDescent="0.15">
      <c r="A40" s="55">
        <v>30</v>
      </c>
      <c r="B40" s="177"/>
      <c r="C40" s="180"/>
      <c r="D40" s="95">
        <v>30</v>
      </c>
      <c r="E40" s="111">
        <v>55230</v>
      </c>
      <c r="F40" s="109">
        <v>2750</v>
      </c>
      <c r="G40" s="112"/>
      <c r="H40" s="59" t="s">
        <v>71</v>
      </c>
      <c r="I40" s="83"/>
      <c r="J40" s="61"/>
      <c r="K40" s="62"/>
      <c r="L40" s="54"/>
    </row>
    <row r="41" spans="1:12" s="19" customFormat="1" ht="20.25" customHeight="1" x14ac:dyDescent="0.15">
      <c r="A41" s="84">
        <v>31</v>
      </c>
      <c r="B41" s="177"/>
      <c r="C41" s="180"/>
      <c r="D41" s="97">
        <v>31</v>
      </c>
      <c r="E41" s="108">
        <v>55231</v>
      </c>
      <c r="F41" s="109">
        <v>1390</v>
      </c>
      <c r="G41" s="112"/>
      <c r="H41" s="93" t="s">
        <v>72</v>
      </c>
      <c r="I41" s="87"/>
      <c r="J41" s="61"/>
      <c r="K41" s="62"/>
      <c r="L41" s="54"/>
    </row>
    <row r="42" spans="1:12" s="19" customFormat="1" ht="19.5" customHeight="1" x14ac:dyDescent="0.15">
      <c r="A42" s="84">
        <v>32</v>
      </c>
      <c r="B42" s="177"/>
      <c r="C42" s="63">
        <f>SUM(F38:F44)</f>
        <v>16240</v>
      </c>
      <c r="D42" s="97">
        <v>32</v>
      </c>
      <c r="E42" s="108">
        <v>55232</v>
      </c>
      <c r="F42" s="109">
        <v>2920</v>
      </c>
      <c r="G42" s="112"/>
      <c r="H42" s="93" t="s">
        <v>73</v>
      </c>
      <c r="I42" s="87"/>
      <c r="J42" s="61"/>
      <c r="K42" s="62"/>
      <c r="L42" s="54"/>
    </row>
    <row r="43" spans="1:12" s="19" customFormat="1" ht="19.5" customHeight="1" x14ac:dyDescent="0.15">
      <c r="A43" s="84">
        <v>33</v>
      </c>
      <c r="B43" s="177"/>
      <c r="C43" s="113"/>
      <c r="D43" s="97">
        <v>33</v>
      </c>
      <c r="E43" s="108">
        <v>55233</v>
      </c>
      <c r="F43" s="109">
        <v>1500</v>
      </c>
      <c r="G43" s="112"/>
      <c r="H43" s="59" t="s">
        <v>74</v>
      </c>
      <c r="I43" s="87"/>
      <c r="J43" s="61"/>
      <c r="K43" s="62"/>
      <c r="L43" s="54"/>
    </row>
    <row r="44" spans="1:12" s="19" customFormat="1" ht="19.5" customHeight="1" x14ac:dyDescent="0.15">
      <c r="A44" s="114">
        <v>34</v>
      </c>
      <c r="B44" s="178"/>
      <c r="C44" s="98"/>
      <c r="D44" s="99">
        <v>34</v>
      </c>
      <c r="E44" s="115">
        <v>55234</v>
      </c>
      <c r="F44" s="116">
        <v>3250</v>
      </c>
      <c r="G44" s="117"/>
      <c r="H44" s="118" t="s">
        <v>75</v>
      </c>
      <c r="I44" s="119"/>
      <c r="J44" s="72"/>
      <c r="K44" s="73"/>
      <c r="L44" s="54"/>
    </row>
    <row r="45" spans="1:12" s="19" customFormat="1" ht="19.5" customHeight="1" x14ac:dyDescent="0.15">
      <c r="A45" s="74">
        <v>35</v>
      </c>
      <c r="B45" s="176" t="s">
        <v>35</v>
      </c>
      <c r="C45" s="179" t="s">
        <v>76</v>
      </c>
      <c r="D45" s="101">
        <v>35</v>
      </c>
      <c r="E45" s="105">
        <v>55235</v>
      </c>
      <c r="F45" s="106">
        <v>3260</v>
      </c>
      <c r="G45" s="120"/>
      <c r="H45" s="50" t="s">
        <v>81</v>
      </c>
      <c r="I45" s="121"/>
      <c r="J45" s="79"/>
      <c r="K45" s="53"/>
      <c r="L45" s="54"/>
    </row>
    <row r="46" spans="1:12" s="19" customFormat="1" ht="19.5" customHeight="1" x14ac:dyDescent="0.15">
      <c r="A46" s="55">
        <v>36</v>
      </c>
      <c r="B46" s="177"/>
      <c r="C46" s="180"/>
      <c r="D46" s="95">
        <v>36</v>
      </c>
      <c r="E46" s="111">
        <v>55236</v>
      </c>
      <c r="F46" s="109">
        <v>2180</v>
      </c>
      <c r="G46" s="112"/>
      <c r="H46" s="59" t="s">
        <v>77</v>
      </c>
      <c r="I46" s="83"/>
      <c r="J46" s="61"/>
      <c r="K46" s="62"/>
      <c r="L46" s="54"/>
    </row>
    <row r="47" spans="1:12" s="19" customFormat="1" ht="19.5" customHeight="1" x14ac:dyDescent="0.15">
      <c r="A47" s="55">
        <v>37</v>
      </c>
      <c r="B47" s="177"/>
      <c r="C47" s="63">
        <f>SUM(F45:F48)</f>
        <v>9280</v>
      </c>
      <c r="D47" s="95">
        <v>37</v>
      </c>
      <c r="E47" s="111">
        <v>55237</v>
      </c>
      <c r="F47" s="109">
        <v>2320</v>
      </c>
      <c r="G47" s="112"/>
      <c r="H47" s="59" t="s">
        <v>94</v>
      </c>
      <c r="I47" s="83"/>
      <c r="J47" s="61"/>
      <c r="K47" s="62"/>
      <c r="L47" s="54"/>
    </row>
    <row r="48" spans="1:12" s="19" customFormat="1" ht="19.5" customHeight="1" x14ac:dyDescent="0.15">
      <c r="A48" s="65">
        <v>38</v>
      </c>
      <c r="B48" s="178"/>
      <c r="C48" s="66"/>
      <c r="D48" s="99">
        <v>38</v>
      </c>
      <c r="E48" s="115">
        <v>55238</v>
      </c>
      <c r="F48" s="116">
        <v>1520</v>
      </c>
      <c r="G48" s="117"/>
      <c r="H48" s="89" t="s">
        <v>78</v>
      </c>
      <c r="I48" s="87"/>
      <c r="J48" s="72"/>
      <c r="K48" s="73"/>
      <c r="L48" s="54"/>
    </row>
    <row r="49" spans="1:12" s="19" customFormat="1" ht="19.5" customHeight="1" x14ac:dyDescent="0.15">
      <c r="A49" s="122">
        <v>39</v>
      </c>
      <c r="B49" s="176" t="s">
        <v>36</v>
      </c>
      <c r="C49" s="179" t="s">
        <v>79</v>
      </c>
      <c r="D49" s="123">
        <v>39</v>
      </c>
      <c r="E49" s="124">
        <v>55239</v>
      </c>
      <c r="F49" s="125">
        <v>710</v>
      </c>
      <c r="G49" s="126"/>
      <c r="H49" s="91" t="s">
        <v>86</v>
      </c>
      <c r="I49" s="127"/>
      <c r="J49" s="79"/>
      <c r="K49" s="53"/>
      <c r="L49" s="54"/>
    </row>
    <row r="50" spans="1:12" s="19" customFormat="1" ht="19.5" customHeight="1" x14ac:dyDescent="0.15">
      <c r="A50" s="55">
        <v>40</v>
      </c>
      <c r="B50" s="177"/>
      <c r="C50" s="180"/>
      <c r="D50" s="95">
        <v>40</v>
      </c>
      <c r="E50" s="111">
        <v>55240</v>
      </c>
      <c r="F50" s="109">
        <v>1670</v>
      </c>
      <c r="G50" s="112"/>
      <c r="H50" s="59" t="s">
        <v>82</v>
      </c>
      <c r="I50" s="83"/>
      <c r="J50" s="61"/>
      <c r="K50" s="62"/>
      <c r="L50" s="54"/>
    </row>
    <row r="51" spans="1:12" s="19" customFormat="1" ht="19.5" customHeight="1" x14ac:dyDescent="0.15">
      <c r="A51" s="55">
        <v>41</v>
      </c>
      <c r="B51" s="177"/>
      <c r="C51" s="128">
        <f>SUM(F49:F52)</f>
        <v>6840</v>
      </c>
      <c r="D51" s="95">
        <v>41</v>
      </c>
      <c r="E51" s="111">
        <v>55241</v>
      </c>
      <c r="F51" s="109">
        <v>1150</v>
      </c>
      <c r="G51" s="112"/>
      <c r="H51" s="59" t="s">
        <v>80</v>
      </c>
      <c r="I51" s="83"/>
      <c r="J51" s="61"/>
      <c r="K51" s="62"/>
      <c r="L51" s="54"/>
    </row>
    <row r="52" spans="1:12" s="19" customFormat="1" ht="19.5" customHeight="1" thickBot="1" x14ac:dyDescent="0.2">
      <c r="A52" s="129">
        <v>42</v>
      </c>
      <c r="B52" s="182"/>
      <c r="C52" s="130"/>
      <c r="D52" s="95">
        <v>42</v>
      </c>
      <c r="E52" s="111">
        <v>55242</v>
      </c>
      <c r="F52" s="131">
        <v>3310</v>
      </c>
      <c r="G52" s="112"/>
      <c r="H52" s="70" t="s">
        <v>85</v>
      </c>
      <c r="I52" s="132"/>
      <c r="J52" s="133"/>
      <c r="K52" s="134"/>
      <c r="L52" s="54"/>
    </row>
    <row r="53" spans="1:12" s="19" customFormat="1" ht="19.5" customHeight="1" thickTop="1" x14ac:dyDescent="0.15">
      <c r="A53" s="135"/>
      <c r="B53" s="183" t="s">
        <v>29</v>
      </c>
      <c r="C53" s="184"/>
      <c r="D53" s="185"/>
      <c r="E53" s="136"/>
      <c r="F53" s="137">
        <f>SUM(F11:F52)</f>
        <v>79020</v>
      </c>
      <c r="G53" s="138">
        <f>SUM(G11:G52)</f>
        <v>0</v>
      </c>
      <c r="H53" s="139"/>
      <c r="I53" s="140"/>
      <c r="J53" s="141"/>
      <c r="K53" s="142"/>
      <c r="L53" s="54"/>
    </row>
    <row r="54" spans="1:12" s="146" customFormat="1" ht="18" customHeight="1" x14ac:dyDescent="0.15">
      <c r="A54" s="143"/>
      <c r="B54" s="143"/>
      <c r="C54" s="143"/>
      <c r="D54" s="143"/>
      <c r="E54" s="143"/>
      <c r="F54" s="15"/>
      <c r="G54" s="144"/>
      <c r="H54" s="145"/>
      <c r="I54" s="145"/>
      <c r="J54" s="15"/>
      <c r="K54" s="15"/>
    </row>
    <row r="55" spans="1:12" s="146" customFormat="1" ht="18" customHeight="1" x14ac:dyDescent="0.15">
      <c r="A55" s="147" t="s">
        <v>39</v>
      </c>
      <c r="B55" s="147"/>
      <c r="C55" s="147"/>
      <c r="D55" s="147"/>
      <c r="E55" s="143"/>
      <c r="F55" s="143"/>
      <c r="G55" s="15"/>
      <c r="H55" s="144"/>
      <c r="I55" s="145"/>
      <c r="J55" s="145"/>
      <c r="K55" s="15"/>
      <c r="L55" s="15"/>
    </row>
    <row r="56" spans="1:12" s="146" customFormat="1" ht="18" customHeight="1" x14ac:dyDescent="0.15">
      <c r="A56" s="186" t="s">
        <v>27</v>
      </c>
      <c r="B56" s="186"/>
      <c r="C56" s="186"/>
      <c r="D56" s="186"/>
      <c r="E56" s="186"/>
      <c r="F56" s="186"/>
      <c r="G56" s="186"/>
      <c r="H56" s="186"/>
      <c r="I56" s="186"/>
      <c r="J56" s="186"/>
      <c r="K56" s="186"/>
    </row>
    <row r="57" spans="1:12" s="146" customFormat="1" ht="18" customHeight="1" x14ac:dyDescent="0.15">
      <c r="A57" s="186" t="s">
        <v>28</v>
      </c>
      <c r="B57" s="186"/>
      <c r="C57" s="186"/>
      <c r="D57" s="186"/>
      <c r="E57" s="186"/>
      <c r="F57" s="186"/>
      <c r="G57" s="186"/>
      <c r="H57" s="186"/>
      <c r="I57" s="186"/>
      <c r="J57" s="186"/>
      <c r="K57" s="186"/>
    </row>
    <row r="58" spans="1:12" s="148" customFormat="1" ht="18" customHeight="1" x14ac:dyDescent="0.15">
      <c r="A58" s="187" t="s">
        <v>26</v>
      </c>
      <c r="B58" s="187"/>
      <c r="C58" s="187"/>
      <c r="D58" s="187"/>
      <c r="E58" s="187"/>
      <c r="F58" s="187"/>
      <c r="G58" s="187"/>
      <c r="H58" s="187"/>
      <c r="I58" s="187"/>
      <c r="J58" s="187"/>
      <c r="K58" s="187"/>
    </row>
    <row r="59" spans="1:12" s="19" customFormat="1" ht="18" customHeight="1" x14ac:dyDescent="0.15">
      <c r="A59" s="188" t="s">
        <v>30</v>
      </c>
      <c r="B59" s="188"/>
      <c r="C59" s="188"/>
      <c r="D59" s="188"/>
      <c r="E59" s="188"/>
      <c r="F59" s="188"/>
      <c r="G59" s="188"/>
      <c r="H59" s="188"/>
      <c r="I59" s="188"/>
      <c r="J59" s="188"/>
      <c r="K59" s="188"/>
      <c r="L59" s="149"/>
    </row>
    <row r="60" spans="1:12" s="150" customFormat="1" ht="18" customHeight="1" x14ac:dyDescent="0.15">
      <c r="B60" s="181" t="s">
        <v>95</v>
      </c>
      <c r="C60" s="181"/>
      <c r="D60" s="181"/>
      <c r="E60" s="181"/>
      <c r="F60" s="181"/>
      <c r="G60" s="181"/>
      <c r="H60" s="181"/>
      <c r="I60" s="17"/>
      <c r="J60" s="17"/>
      <c r="K60" s="17"/>
    </row>
    <row r="61" spans="1:12" s="1" customFormat="1" ht="18" customHeight="1" x14ac:dyDescent="0.15">
      <c r="B61" s="181"/>
      <c r="C61" s="181"/>
      <c r="D61" s="181"/>
      <c r="E61" s="181"/>
      <c r="F61" s="181"/>
      <c r="G61" s="181"/>
      <c r="H61" s="181"/>
      <c r="I61" s="113"/>
    </row>
    <row r="62" spans="1:12" s="18" customFormat="1" ht="18" customHeight="1" x14ac:dyDescent="0.15">
      <c r="B62" s="181"/>
      <c r="C62" s="181"/>
      <c r="D62" s="181"/>
      <c r="E62" s="181"/>
      <c r="F62" s="181"/>
      <c r="G62" s="181"/>
      <c r="H62" s="181"/>
      <c r="I62" s="113"/>
    </row>
    <row r="63" spans="1:12" s="19" customFormat="1" ht="18" customHeight="1" x14ac:dyDescent="0.15">
      <c r="C63" s="151"/>
      <c r="H63" s="113"/>
      <c r="I63" s="113"/>
    </row>
    <row r="64" spans="1:12" s="19" customFormat="1" ht="18" customHeight="1" x14ac:dyDescent="0.15">
      <c r="C64" s="151"/>
      <c r="H64" s="113"/>
      <c r="I64" s="113"/>
    </row>
    <row r="65" spans="3:9" s="19" customFormat="1" ht="18" customHeight="1" x14ac:dyDescent="0.15">
      <c r="C65" s="151"/>
      <c r="H65" s="150"/>
      <c r="I65" s="150"/>
    </row>
  </sheetData>
  <mergeCells count="37">
    <mergeCell ref="B30:B34"/>
    <mergeCell ref="C30:C32"/>
    <mergeCell ref="B35:B37"/>
    <mergeCell ref="C35:C36"/>
    <mergeCell ref="B60:H62"/>
    <mergeCell ref="B38:B44"/>
    <mergeCell ref="C38:C41"/>
    <mergeCell ref="B45:B48"/>
    <mergeCell ref="C45:C46"/>
    <mergeCell ref="B49:B52"/>
    <mergeCell ref="C49:C50"/>
    <mergeCell ref="B53:D53"/>
    <mergeCell ref="A56:K56"/>
    <mergeCell ref="A57:K57"/>
    <mergeCell ref="A58:K58"/>
    <mergeCell ref="A59:K59"/>
    <mergeCell ref="H10:I10"/>
    <mergeCell ref="B11:B15"/>
    <mergeCell ref="C11:C12"/>
    <mergeCell ref="B23:B29"/>
    <mergeCell ref="C23:C26"/>
    <mergeCell ref="B16:B22"/>
    <mergeCell ref="C16:C18"/>
    <mergeCell ref="B8:C8"/>
    <mergeCell ref="D8:G8"/>
    <mergeCell ref="B2:C2"/>
    <mergeCell ref="D2:F2"/>
    <mergeCell ref="B3:C3"/>
    <mergeCell ref="D3:F3"/>
    <mergeCell ref="B4:C4"/>
    <mergeCell ref="D4:F4"/>
    <mergeCell ref="B5:C5"/>
    <mergeCell ref="D5:F5"/>
    <mergeCell ref="B6:C6"/>
    <mergeCell ref="D6:G6"/>
    <mergeCell ref="B7:C7"/>
    <mergeCell ref="D7:F7"/>
  </mergeCells>
  <phoneticPr fontId="69"/>
  <pageMargins left="0.7" right="0.7" top="0.75" bottom="0.75" header="0.3" footer="0.3"/>
  <pageSetup paperSize="9" scale="5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717795ACC0AF244852994274C959F4B" ma:contentTypeVersion="19" ma:contentTypeDescription="新しいドキュメントを作成します。" ma:contentTypeScope="" ma:versionID="c037e096111807572520382675b708c2">
  <xsd:schema xmlns:xsd="http://www.w3.org/2001/XMLSchema" xmlns:xs="http://www.w3.org/2001/XMLSchema" xmlns:p="http://schemas.microsoft.com/office/2006/metadata/properties" xmlns:ns3="9b0c27de-784b-4938-9709-35b688f5df02" xmlns:ns4="cd45282f-eeb6-4b65-a16a-f44e6ef48c98" targetNamespace="http://schemas.microsoft.com/office/2006/metadata/properties" ma:root="true" ma:fieldsID="258ac33f35859567222dac21f3af9f1a" ns3:_="" ns4:_="">
    <xsd:import namespace="9b0c27de-784b-4938-9709-35b688f5df02"/>
    <xsd:import namespace="cd45282f-eeb6-4b65-a16a-f44e6ef48c9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AutoKeyPoints" minOccurs="0"/>
                <xsd:element ref="ns3:MediaServiceKeyPoints" minOccurs="0"/>
                <xsd:element ref="ns3:MediaServiceGenerationTime" minOccurs="0"/>
                <xsd:element ref="ns3:MediaServiceEventHashCode" minOccurs="0"/>
                <xsd:element ref="ns3:_activity" minOccurs="0"/>
                <xsd:element ref="ns3:MediaLengthInSeconds" minOccurs="0"/>
                <xsd:element ref="ns3:MediaServiceObjectDetectorVersions" minOccurs="0"/>
                <xsd:element ref="ns3:MediaServiceLocation"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0c27de-784b-4938-9709-35b688f5df0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_activity" ma:index="20" nillable="true" ma:displayName="_activity" ma:hidden="true" ma:internalName="_activity">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45282f-eeb6-4b65-a16a-f44e6ef48c98"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SharingHintHash" ma:index="14"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9b0c27de-784b-4938-9709-35b688f5df02" xsi:nil="true"/>
  </documentManagement>
</p:properties>
</file>

<file path=customXml/itemProps1.xml><?xml version="1.0" encoding="utf-8"?>
<ds:datastoreItem xmlns:ds="http://schemas.openxmlformats.org/officeDocument/2006/customXml" ds:itemID="{2C8B7FA3-A954-4A49-AFD7-3643BCF942D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0c27de-784b-4938-9709-35b688f5df02"/>
    <ds:schemaRef ds:uri="cd45282f-eeb6-4b65-a16a-f44e6ef48c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8D805D-EF23-4501-B2B1-BF9AF75F1423}">
  <ds:schemaRefs>
    <ds:schemaRef ds:uri="http://schemas.microsoft.com/sharepoint/v3/contenttype/forms"/>
  </ds:schemaRefs>
</ds:datastoreItem>
</file>

<file path=customXml/itemProps3.xml><?xml version="1.0" encoding="utf-8"?>
<ds:datastoreItem xmlns:ds="http://schemas.openxmlformats.org/officeDocument/2006/customXml" ds:itemID="{9C17F9E2-FF15-40D0-9A63-C4CC6620E8D5}">
  <ds:schemaRefs>
    <ds:schemaRef ds:uri="http://schemas.microsoft.com/office/2006/metadata/properties"/>
    <ds:schemaRef ds:uri="http://purl.org/dc/terms/"/>
    <ds:schemaRef ds:uri="http://purl.org/dc/elements/1.1/"/>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infopath/2007/PartnerControls"/>
    <ds:schemaRef ds:uri="cd45282f-eeb6-4b65-a16a-f44e6ef48c98"/>
    <ds:schemaRef ds:uri="9b0c27de-784b-4938-9709-35b688f5df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明石</vt:lpstr>
      <vt:lpstr>明石!Print_Area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サンケイリビング新聞社</dc:creator>
  <cp:lastModifiedBy>天ケ瀬　美佐子</cp:lastModifiedBy>
  <cp:lastPrinted>2026-02-27T01:28:08Z</cp:lastPrinted>
  <dcterms:created xsi:type="dcterms:W3CDTF">2015-09-11T05:41:45Z</dcterms:created>
  <dcterms:modified xsi:type="dcterms:W3CDTF">2026-09-30T11:08:31Z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0x0101002717795ACC0AF244852994274C959F4B</vt:lpwstr>
  </property>
</Properties>
</file>