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10.10.1.9\cloudfl3\リビング新聞\00.事業本部\03.リビングネットワーク事務局\【中期保存】\20.折込\NW折込資料\202609-2\Web掲出用\"/>
    </mc:Choice>
  </mc:AlternateContent>
  <xr:revisionPtr revIDLastSave="0" documentId="13_ncr:1_{C06D4BA3-1154-4622-82F8-D95A2760A53E}" xr6:coauthVersionLast="36" xr6:coauthVersionMax="36" xr10:uidLastSave="{00000000-0000-0000-0000-000000000000}"/>
  <bookViews>
    <workbookView xWindow="0" yWindow="0" windowWidth="28800" windowHeight="12015" xr2:uid="{6C4B70C5-C50A-4BAE-9CC4-C4A217F93622}"/>
  </bookViews>
  <sheets>
    <sheet name="和歌山" sheetId="1" r:id="rId1"/>
  </sheets>
  <externalReferences>
    <externalReference r:id="rId2"/>
    <externalReference r:id="rId3"/>
  </externalReferences>
  <definedNames>
    <definedName name="_xlnm._FilterDatabase" localSheetId="0" hidden="1">和歌山!$A$10:$K$54</definedName>
    <definedName name="_Sort" localSheetId="0" hidden="1">#REF!</definedName>
    <definedName name="_Sort" hidden="1">#REF!</definedName>
    <definedName name="A" localSheetId="0">#REF!</definedName>
    <definedName name="A">#REF!</definedName>
    <definedName name="_xlnm.Print_Area" localSheetId="0">和歌山!$A$1:$K$62</definedName>
    <definedName name="Z_12B79591_0D7E_424A_BCB9_01520579CC20_.wvu.FilterData" localSheetId="0" hidden="1">和歌山!$B$10:$K$10</definedName>
    <definedName name="Z_12B79591_0D7E_424A_BCB9_01520579CC20_.wvu.PrintArea" localSheetId="0" hidden="1">和歌山!$B$1:$K$62</definedName>
    <definedName name="い" localSheetId="0" hidden="1">#REF!</definedName>
    <definedName name="い" hidden="1">#REF!</definedName>
    <definedName name="う" hidden="1">#REF!</definedName>
    <definedName name="うえ" hidden="1">#REF!</definedName>
    <definedName name="おい" hidden="1">#REF!</definedName>
    <definedName name="よこ" hidden="1">#REF!</definedName>
    <definedName name="新さいたま" hidden="1">#REF!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54" i="1" l="1"/>
  <c r="J54" i="1"/>
  <c r="G54" i="1"/>
  <c r="F54" i="1"/>
  <c r="C52" i="1"/>
  <c r="C45" i="1"/>
  <c r="C38" i="1"/>
  <c r="C29" i="1"/>
  <c r="C21" i="1"/>
  <c r="C14" i="1"/>
  <c r="D3" i="1"/>
  <c r="D5" i="1" s="1"/>
</calcChain>
</file>

<file path=xl/sharedStrings.xml><?xml version="1.0" encoding="utf-8"?>
<sst xmlns="http://schemas.openxmlformats.org/spreadsheetml/2006/main" count="98" uniqueCount="94">
  <si>
    <t>リビング和歌山</t>
    <rPh sb="4" eb="7">
      <t>ワカヤマ</t>
    </rPh>
    <phoneticPr fontId="5"/>
  </si>
  <si>
    <t>折込号</t>
    <rPh sb="0" eb="2">
      <t>オリコミ</t>
    </rPh>
    <rPh sb="2" eb="3">
      <t>ゴウ</t>
    </rPh>
    <phoneticPr fontId="5"/>
  </si>
  <si>
    <t>号</t>
    <rPh sb="0" eb="1">
      <t>ゴウ</t>
    </rPh>
    <phoneticPr fontId="5"/>
  </si>
  <si>
    <t>広告主 ：</t>
    <rPh sb="0" eb="3">
      <t>コウコクヌシ</t>
    </rPh>
    <phoneticPr fontId="5"/>
  </si>
  <si>
    <t>　御社名：</t>
    <rPh sb="1" eb="3">
      <t>オンシャ</t>
    </rPh>
    <rPh sb="3" eb="4">
      <t>メイ</t>
    </rPh>
    <phoneticPr fontId="3"/>
  </si>
  <si>
    <t>部　数</t>
    <rPh sb="0" eb="1">
      <t>ブ</t>
    </rPh>
    <rPh sb="2" eb="3">
      <t>カズ</t>
    </rPh>
    <phoneticPr fontId="5"/>
  </si>
  <si>
    <t>部</t>
    <rPh sb="0" eb="1">
      <t>ブ</t>
    </rPh>
    <phoneticPr fontId="5"/>
  </si>
  <si>
    <t>㊞</t>
    <phoneticPr fontId="3"/>
  </si>
  <si>
    <t>単　価</t>
    <rPh sb="0" eb="1">
      <t>タン</t>
    </rPh>
    <rPh sb="2" eb="3">
      <t>アタイ</t>
    </rPh>
    <phoneticPr fontId="5"/>
  </si>
  <si>
    <t>円</t>
    <rPh sb="0" eb="1">
      <t>エン</t>
    </rPh>
    <phoneticPr fontId="5"/>
  </si>
  <si>
    <t>チラシ内容 ：</t>
    <rPh sb="3" eb="5">
      <t>ナイヨウ</t>
    </rPh>
    <phoneticPr fontId="5"/>
  </si>
  <si>
    <t>　ご所属：</t>
    <rPh sb="2" eb="4">
      <t>ショゾク</t>
    </rPh>
    <phoneticPr fontId="3"/>
  </si>
  <si>
    <t>料　金</t>
    <rPh sb="0" eb="1">
      <t>リョウ</t>
    </rPh>
    <rPh sb="2" eb="3">
      <t>キン</t>
    </rPh>
    <phoneticPr fontId="5"/>
  </si>
  <si>
    <t>納品日</t>
    <rPh sb="0" eb="3">
      <t>ノウヒンビ</t>
    </rPh>
    <phoneticPr fontId="5"/>
  </si>
  <si>
    <r>
      <t>配布方法　：　　</t>
    </r>
    <r>
      <rPr>
        <b/>
        <sz val="14"/>
        <rFont val="ＭＳ Ｐゴシック"/>
        <family val="3"/>
        <charset val="128"/>
      </rPr>
      <t>通常　　　</t>
    </r>
    <r>
      <rPr>
        <sz val="14"/>
        <rFont val="ＭＳ Ｐゴシック"/>
        <family val="3"/>
        <charset val="128"/>
      </rPr>
      <t>・　　　</t>
    </r>
    <r>
      <rPr>
        <b/>
        <sz val="14"/>
        <rFont val="ＭＳ Ｐゴシック"/>
        <family val="3"/>
        <charset val="128"/>
      </rPr>
      <t>戸建　　　</t>
    </r>
    <r>
      <rPr>
        <sz val="14"/>
        <rFont val="ＭＳ Ｐゴシック"/>
        <family val="3"/>
        <charset val="128"/>
      </rPr>
      <t>・　　　</t>
    </r>
    <r>
      <rPr>
        <b/>
        <sz val="14"/>
        <rFont val="ＭＳ Ｐゴシック"/>
        <family val="3"/>
        <charset val="128"/>
      </rPr>
      <t>集合</t>
    </r>
    <rPh sb="0" eb="2">
      <t>ハイフ</t>
    </rPh>
    <rPh sb="2" eb="4">
      <t>ホウホウ</t>
    </rPh>
    <rPh sb="8" eb="10">
      <t>ツウジョウ</t>
    </rPh>
    <rPh sb="17" eb="19">
      <t>コダテ</t>
    </rPh>
    <rPh sb="26" eb="28">
      <t>シュウゴウ</t>
    </rPh>
    <phoneticPr fontId="5"/>
  </si>
  <si>
    <t>　ご担当者名：</t>
    <rPh sb="2" eb="5">
      <t>タントウシャ</t>
    </rPh>
    <rPh sb="5" eb="6">
      <t>メイ</t>
    </rPh>
    <phoneticPr fontId="3"/>
  </si>
  <si>
    <t>納品部数</t>
    <rPh sb="0" eb="2">
      <t>ノウヒン</t>
    </rPh>
    <rPh sb="2" eb="4">
      <t>ブスウ</t>
    </rPh>
    <phoneticPr fontId="5"/>
  </si>
  <si>
    <t>サイズ ：</t>
    <phoneticPr fontId="5"/>
  </si>
  <si>
    <t>　TEL：</t>
    <phoneticPr fontId="3"/>
  </si>
  <si>
    <t>支払日</t>
    <rPh sb="0" eb="3">
      <t>シハライビ</t>
    </rPh>
    <phoneticPr fontId="3"/>
  </si>
  <si>
    <t>※上記必要事項にご記入のうえ、会社印・ご担当者印の両方、またはいずれかに必ずご捺印ください</t>
    <phoneticPr fontId="3"/>
  </si>
  <si>
    <t>2026年9月～(4月変更済)</t>
    <rPh sb="6" eb="7">
      <t>ガツ</t>
    </rPh>
    <rPh sb="10" eb="11">
      <t>ガツ</t>
    </rPh>
    <rPh sb="11" eb="13">
      <t>ヘンコウ</t>
    </rPh>
    <rPh sb="13" eb="14">
      <t>スミ</t>
    </rPh>
    <phoneticPr fontId="10"/>
  </si>
  <si>
    <t>CD</t>
    <phoneticPr fontId="3"/>
  </si>
  <si>
    <t>No.</t>
  </si>
  <si>
    <t>地区</t>
    <rPh sb="0" eb="2">
      <t>チク</t>
    </rPh>
    <phoneticPr fontId="17"/>
  </si>
  <si>
    <t>グループ</t>
  </si>
  <si>
    <t>折込部数</t>
  </si>
  <si>
    <t>実施部数</t>
    <rPh sb="0" eb="2">
      <t>ジッシ</t>
    </rPh>
    <phoneticPr fontId="5"/>
  </si>
  <si>
    <t>配布町丁</t>
  </si>
  <si>
    <t>戸建部数</t>
    <rPh sb="0" eb="2">
      <t>コダテ</t>
    </rPh>
    <rPh sb="1" eb="2">
      <t>ダ</t>
    </rPh>
    <rPh sb="2" eb="4">
      <t>ブスウ</t>
    </rPh>
    <phoneticPr fontId="5"/>
  </si>
  <si>
    <t>集合部数</t>
    <rPh sb="0" eb="2">
      <t>シュウゴウ</t>
    </rPh>
    <rPh sb="2" eb="4">
      <t>ブスウ</t>
    </rPh>
    <phoneticPr fontId="5"/>
  </si>
  <si>
    <t>①</t>
  </si>
  <si>
    <t>加太、本脇、●磯ノ浦(南海ネオポリス)、つつじが丘1・2・3・5</t>
    <rPh sb="0" eb="1">
      <t>カ</t>
    </rPh>
    <rPh sb="1" eb="2">
      <t>タ</t>
    </rPh>
    <rPh sb="3" eb="4">
      <t>ホン</t>
    </rPh>
    <rPh sb="4" eb="5">
      <t>ワキ</t>
    </rPh>
    <rPh sb="7" eb="8">
      <t>イソ</t>
    </rPh>
    <rPh sb="9" eb="10">
      <t>ウラ</t>
    </rPh>
    <rPh sb="11" eb="13">
      <t>ナンカイ</t>
    </rPh>
    <rPh sb="24" eb="25">
      <t>オカ</t>
    </rPh>
    <phoneticPr fontId="11"/>
  </si>
  <si>
    <t>本脇、●西庄、●古屋、●磯の浦</t>
    <rPh sb="0" eb="1">
      <t>ホン</t>
    </rPh>
    <rPh sb="1" eb="2">
      <t>ワキ</t>
    </rPh>
    <rPh sb="4" eb="5">
      <t>ニシ</t>
    </rPh>
    <rPh sb="5" eb="6">
      <t>ショウ</t>
    </rPh>
    <rPh sb="8" eb="10">
      <t>フルヤ</t>
    </rPh>
    <rPh sb="12" eb="13">
      <t>イソ</t>
    </rPh>
    <rPh sb="14" eb="15">
      <t>ウラ</t>
    </rPh>
    <phoneticPr fontId="11"/>
  </si>
  <si>
    <t>河西</t>
  </si>
  <si>
    <t>●西庄、●古屋、●木ノ本、(木ノ本ニュータウン)</t>
    <rPh sb="1" eb="2">
      <t>ニシ</t>
    </rPh>
    <rPh sb="2" eb="3">
      <t>ショウ</t>
    </rPh>
    <rPh sb="5" eb="7">
      <t>フルヤ</t>
    </rPh>
    <rPh sb="9" eb="12">
      <t>キノモト</t>
    </rPh>
    <rPh sb="14" eb="17">
      <t>キノモト</t>
    </rPh>
    <phoneticPr fontId="11"/>
  </si>
  <si>
    <t>●木ノ本、榎原、梅原、松江北3・4、松江、中野、●中</t>
    <rPh sb="1" eb="4">
      <t>キノモト</t>
    </rPh>
    <rPh sb="5" eb="6">
      <t>エノキ</t>
    </rPh>
    <rPh sb="6" eb="7">
      <t>ハラ</t>
    </rPh>
    <rPh sb="8" eb="10">
      <t>ウメハラ</t>
    </rPh>
    <rPh sb="11" eb="13">
      <t>マツエ</t>
    </rPh>
    <rPh sb="13" eb="14">
      <t>キタ</t>
    </rPh>
    <rPh sb="18" eb="20">
      <t>マツエ</t>
    </rPh>
    <rPh sb="21" eb="23">
      <t>ナカノ</t>
    </rPh>
    <rPh sb="25" eb="26">
      <t>ナカ</t>
    </rPh>
    <phoneticPr fontId="11"/>
  </si>
  <si>
    <t>松江北1・2・5～7、松江西1～3、松江中1～3、松江東1～4、●古屋</t>
    <rPh sb="0" eb="2">
      <t>マツエ</t>
    </rPh>
    <rPh sb="2" eb="3">
      <t>キタ</t>
    </rPh>
    <rPh sb="11" eb="13">
      <t>マツエ</t>
    </rPh>
    <rPh sb="13" eb="14">
      <t>ニシ</t>
    </rPh>
    <rPh sb="18" eb="20">
      <t>マツエ</t>
    </rPh>
    <rPh sb="20" eb="21">
      <t>ナカ</t>
    </rPh>
    <rPh sb="25" eb="27">
      <t>マツエ</t>
    </rPh>
    <rPh sb="27" eb="28">
      <t>ヒガシ</t>
    </rPh>
    <rPh sb="33" eb="35">
      <t>フルヤ</t>
    </rPh>
    <phoneticPr fontId="11"/>
  </si>
  <si>
    <t>向、中野、土入、●次郎丸、延時、●中、中（ふじと台）、●狐島、梶取、●栄谷、栄谷（ふじと台）</t>
    <rPh sb="0" eb="1">
      <t>ムカイ</t>
    </rPh>
    <rPh sb="2" eb="4">
      <t>ナカノ</t>
    </rPh>
    <rPh sb="5" eb="6">
      <t>ツチ</t>
    </rPh>
    <rPh sb="6" eb="7">
      <t>ニュウ</t>
    </rPh>
    <rPh sb="9" eb="12">
      <t>ジロウマル</t>
    </rPh>
    <rPh sb="13" eb="14">
      <t>エン</t>
    </rPh>
    <rPh sb="14" eb="15">
      <t>ジ</t>
    </rPh>
    <rPh sb="17" eb="18">
      <t>ナカ</t>
    </rPh>
    <rPh sb="19" eb="20">
      <t>ナカ</t>
    </rPh>
    <rPh sb="24" eb="25">
      <t>ダイ</t>
    </rPh>
    <rPh sb="28" eb="30">
      <t>キツネジマ</t>
    </rPh>
    <rPh sb="31" eb="32">
      <t>カジ</t>
    </rPh>
    <rPh sb="32" eb="33">
      <t>トリ</t>
    </rPh>
    <rPh sb="35" eb="36">
      <t>サカエ</t>
    </rPh>
    <rPh sb="36" eb="37">
      <t>タニ</t>
    </rPh>
    <rPh sb="38" eb="39">
      <t>サカ</t>
    </rPh>
    <rPh sb="39" eb="40">
      <t>タニ</t>
    </rPh>
    <rPh sb="44" eb="45">
      <t>ダイ</t>
    </rPh>
    <phoneticPr fontId="11"/>
  </si>
  <si>
    <t>狐島、島橋(東ノ丁・西ノ丁・南ノ丁・北ノ丁)、野崎、北島、●福島、湊1～5</t>
    <rPh sb="0" eb="1">
      <t>キツネ</t>
    </rPh>
    <rPh sb="1" eb="2">
      <t>シマ</t>
    </rPh>
    <rPh sb="3" eb="4">
      <t>シマ</t>
    </rPh>
    <rPh sb="4" eb="5">
      <t>ハシ</t>
    </rPh>
    <rPh sb="6" eb="7">
      <t>ヒガシ</t>
    </rPh>
    <rPh sb="8" eb="9">
      <t>チョウ</t>
    </rPh>
    <rPh sb="10" eb="11">
      <t>ニシ</t>
    </rPh>
    <rPh sb="12" eb="13">
      <t>チョウ</t>
    </rPh>
    <rPh sb="14" eb="15">
      <t>ミナミ</t>
    </rPh>
    <rPh sb="16" eb="17">
      <t>チョウ</t>
    </rPh>
    <rPh sb="18" eb="19">
      <t>キタ</t>
    </rPh>
    <rPh sb="20" eb="21">
      <t>チョウ</t>
    </rPh>
    <rPh sb="23" eb="25">
      <t>ノザキ</t>
    </rPh>
    <rPh sb="26" eb="28">
      <t>キタジマ</t>
    </rPh>
    <rPh sb="30" eb="32">
      <t>フクシマ</t>
    </rPh>
    <rPh sb="33" eb="34">
      <t>ミナト</t>
    </rPh>
    <phoneticPr fontId="11"/>
  </si>
  <si>
    <t>②</t>
  </si>
  <si>
    <t>●栄谷、●梶取、●福島、●市小路、●粟</t>
    <rPh sb="1" eb="2">
      <t>サカエ</t>
    </rPh>
    <rPh sb="2" eb="3">
      <t>タニ</t>
    </rPh>
    <rPh sb="5" eb="6">
      <t>カジ</t>
    </rPh>
    <rPh sb="6" eb="7">
      <t>トリ</t>
    </rPh>
    <rPh sb="9" eb="11">
      <t>フクシマ</t>
    </rPh>
    <rPh sb="13" eb="14">
      <t>イチ</t>
    </rPh>
    <rPh sb="14" eb="15">
      <t>コミチ</t>
    </rPh>
    <rPh sb="15" eb="16">
      <t>ミチ</t>
    </rPh>
    <rPh sb="18" eb="19">
      <t>アワ</t>
    </rPh>
    <phoneticPr fontId="11"/>
  </si>
  <si>
    <t>●栄谷、平井、●市小路、●大谷、●粟</t>
    <rPh sb="1" eb="2">
      <t>サカエ</t>
    </rPh>
    <rPh sb="2" eb="3">
      <t>タニ</t>
    </rPh>
    <rPh sb="4" eb="6">
      <t>ヒライ</t>
    </rPh>
    <rPh sb="8" eb="9">
      <t>イチ</t>
    </rPh>
    <rPh sb="9" eb="10">
      <t>コミチ</t>
    </rPh>
    <rPh sb="10" eb="11">
      <t>ミチ</t>
    </rPh>
    <rPh sb="13" eb="15">
      <t>オオタニ</t>
    </rPh>
    <rPh sb="17" eb="18">
      <t>アワ</t>
    </rPh>
    <phoneticPr fontId="11"/>
  </si>
  <si>
    <t>河北</t>
    <phoneticPr fontId="3"/>
  </si>
  <si>
    <t>楠見中、●船所、●善明寺、●粟、●大谷</t>
    <rPh sb="0" eb="1">
      <t>クスノキ</t>
    </rPh>
    <rPh sb="1" eb="2">
      <t>ミ</t>
    </rPh>
    <rPh sb="2" eb="3">
      <t>ナカ</t>
    </rPh>
    <rPh sb="5" eb="6">
      <t>フネ</t>
    </rPh>
    <rPh sb="6" eb="7">
      <t>トコロ</t>
    </rPh>
    <rPh sb="9" eb="12">
      <t>ゼンミョウジ</t>
    </rPh>
    <rPh sb="14" eb="15">
      <t>アワ</t>
    </rPh>
    <rPh sb="17" eb="19">
      <t>オオタニ</t>
    </rPh>
    <phoneticPr fontId="11"/>
  </si>
  <si>
    <t>大谷、●善明寺、●園部(鳴滝団地)、(東洋台)</t>
    <rPh sb="0" eb="2">
      <t>オオタニ</t>
    </rPh>
    <rPh sb="4" eb="7">
      <t>ゼンミョウジ</t>
    </rPh>
    <rPh sb="9" eb="11">
      <t>ソノベ</t>
    </rPh>
    <rPh sb="12" eb="13">
      <t>ナ</t>
    </rPh>
    <rPh sb="13" eb="14">
      <t>タキ</t>
    </rPh>
    <rPh sb="14" eb="16">
      <t>ダンチ</t>
    </rPh>
    <rPh sb="19" eb="21">
      <t>トウヨウ</t>
    </rPh>
    <rPh sb="21" eb="22">
      <t>ダイ</t>
    </rPh>
    <phoneticPr fontId="11"/>
  </si>
  <si>
    <t>●園部、●六十谷、(西・東ニュータウン)、(サンシャイン紀の川台)、●船所、●直川</t>
    <rPh sb="1" eb="3">
      <t>ソノベ</t>
    </rPh>
    <rPh sb="5" eb="7">
      <t>ロクジュウ</t>
    </rPh>
    <rPh sb="7" eb="8">
      <t>タニ</t>
    </rPh>
    <rPh sb="10" eb="11">
      <t>ニシ</t>
    </rPh>
    <rPh sb="12" eb="13">
      <t>ヒガシ</t>
    </rPh>
    <rPh sb="28" eb="29">
      <t>キノカワ</t>
    </rPh>
    <rPh sb="30" eb="31">
      <t>カワ</t>
    </rPh>
    <rPh sb="31" eb="32">
      <t>ダイ</t>
    </rPh>
    <rPh sb="35" eb="36">
      <t>フネ</t>
    </rPh>
    <rPh sb="36" eb="37">
      <t>トコロ</t>
    </rPh>
    <rPh sb="39" eb="40">
      <t>チョク</t>
    </rPh>
    <rPh sb="40" eb="41">
      <t>カワ</t>
    </rPh>
    <phoneticPr fontId="11"/>
  </si>
  <si>
    <t>●六十谷、●直川（直川ニュータウン）、●府中</t>
    <rPh sb="1" eb="3">
      <t>ロクジュウ</t>
    </rPh>
    <rPh sb="3" eb="4">
      <t>タニ</t>
    </rPh>
    <rPh sb="6" eb="7">
      <t>チョク</t>
    </rPh>
    <rPh sb="7" eb="8">
      <t>カワ</t>
    </rPh>
    <rPh sb="9" eb="10">
      <t>チョク</t>
    </rPh>
    <rPh sb="10" eb="11">
      <t>カワ</t>
    </rPh>
    <rPh sb="20" eb="22">
      <t>フチュウ</t>
    </rPh>
    <phoneticPr fontId="11"/>
  </si>
  <si>
    <t>北(鴨居川団地)、島(川永団地)、神波、●府中、弘西、北野、西田井、宇田森、楠本</t>
    <rPh sb="0" eb="1">
      <t>キタ</t>
    </rPh>
    <rPh sb="2" eb="4">
      <t>カモイ</t>
    </rPh>
    <rPh sb="4" eb="5">
      <t>ガワ</t>
    </rPh>
    <rPh sb="5" eb="7">
      <t>ダンチ</t>
    </rPh>
    <rPh sb="9" eb="10">
      <t>シマ</t>
    </rPh>
    <rPh sb="11" eb="12">
      <t>カワ</t>
    </rPh>
    <rPh sb="12" eb="13">
      <t>ナガ</t>
    </rPh>
    <rPh sb="13" eb="15">
      <t>ダンチ</t>
    </rPh>
    <rPh sb="17" eb="18">
      <t>カミ</t>
    </rPh>
    <rPh sb="18" eb="19">
      <t>ナミ</t>
    </rPh>
    <rPh sb="21" eb="23">
      <t>フチュウ</t>
    </rPh>
    <rPh sb="24" eb="25">
      <t>ヒロ</t>
    </rPh>
    <rPh sb="25" eb="26">
      <t>ニシ</t>
    </rPh>
    <rPh sb="27" eb="29">
      <t>キタノ</t>
    </rPh>
    <phoneticPr fontId="11"/>
  </si>
  <si>
    <t>③</t>
  </si>
  <si>
    <t>杉ノ馬場1・2、橋丁、寄合町、●元博労町、●舟大工町、東蔵前丁、●小松原通1、西布経丁●1・2、湊紺屋町1～3、湊本町1～3、小野町1～3、小人町、伝法橋南ノ丁、七番丁、●八番丁、九番丁、十二番丁、●十三番丁、西汀丁、久保丁1～4、湊北町1～3、下町、雑賀屋町、有田屋町、道場丁、小人町南ノ丁、上町、網屋町、材木丁、男野芝丁、植松丁、上野町1～3、徒町、南中間町、七曲り、東長町1～4、北牛町、西長町1・2、駕町、北中間町、雑賀屋町東ノ丁、●湊、北土佐丁、加納町、西河岸町、西･南・北汀丁、北・南甚五兵衛、東・西・北坂ノ上丁、九右衛門丁</t>
    <rPh sb="0" eb="1">
      <t>スギ</t>
    </rPh>
    <rPh sb="2" eb="4">
      <t>ババ</t>
    </rPh>
    <rPh sb="8" eb="9">
      <t>ハシ</t>
    </rPh>
    <rPh sb="9" eb="10">
      <t>チョウ</t>
    </rPh>
    <rPh sb="11" eb="13">
      <t>ヨリアイ</t>
    </rPh>
    <rPh sb="13" eb="14">
      <t>マチ</t>
    </rPh>
    <rPh sb="16" eb="17">
      <t>モト</t>
    </rPh>
    <rPh sb="17" eb="18">
      <t>ハク</t>
    </rPh>
    <rPh sb="18" eb="19">
      <t>ロウ</t>
    </rPh>
    <rPh sb="19" eb="20">
      <t>マチ</t>
    </rPh>
    <rPh sb="22" eb="23">
      <t>フネ</t>
    </rPh>
    <rPh sb="23" eb="25">
      <t>ダイク</t>
    </rPh>
    <rPh sb="25" eb="26">
      <t>マチ</t>
    </rPh>
    <rPh sb="27" eb="28">
      <t>ヒガシ</t>
    </rPh>
    <rPh sb="28" eb="30">
      <t>クラマエ</t>
    </rPh>
    <rPh sb="30" eb="31">
      <t>チョウ</t>
    </rPh>
    <rPh sb="33" eb="36">
      <t>コマツバラ</t>
    </rPh>
    <rPh sb="36" eb="37">
      <t>ツウ</t>
    </rPh>
    <phoneticPr fontId="11"/>
  </si>
  <si>
    <t>湊御殿1～3、舟津町1～4、土佐町1～3、砂山南2～4、南･北田辺丁、葵町、湊通丁北3・4、湊通丁南3・4、●湊、南中間町、相生丁、出口各丁、西長町3・4、●東長町5～11、金龍寺丁、作事丁、尾崎丁、築港1～6、西浜</t>
    <rPh sb="0" eb="1">
      <t>ミナト</t>
    </rPh>
    <rPh sb="1" eb="3">
      <t>ゴテン</t>
    </rPh>
    <rPh sb="7" eb="9">
      <t>フナツ</t>
    </rPh>
    <rPh sb="9" eb="10">
      <t>マチ</t>
    </rPh>
    <rPh sb="14" eb="17">
      <t>トサマチ</t>
    </rPh>
    <rPh sb="21" eb="23">
      <t>スナヤマ</t>
    </rPh>
    <rPh sb="23" eb="24">
      <t>ミナミ</t>
    </rPh>
    <rPh sb="28" eb="29">
      <t>ミナミ</t>
    </rPh>
    <rPh sb="30" eb="31">
      <t>キタ</t>
    </rPh>
    <rPh sb="31" eb="33">
      <t>タナベ</t>
    </rPh>
    <rPh sb="33" eb="34">
      <t>チョウ</t>
    </rPh>
    <rPh sb="35" eb="37">
      <t>アオイマチ</t>
    </rPh>
    <phoneticPr fontId="11"/>
  </si>
  <si>
    <t>広道、真砂丁1、茶屋ノ丁、小松原通●1～5、東長町中ノ丁、湊桶屋町、湊通丁北1・2、湊通丁南1・2、芝ノ丁、小松原5・6、砂山南1、吹上1～5、堀止東1・2、鷹匠町●5・●6・7、●東長町5～11</t>
    <rPh sb="0" eb="1">
      <t>ヒロ</t>
    </rPh>
    <rPh sb="1" eb="2">
      <t>ミチ</t>
    </rPh>
    <rPh sb="3" eb="4">
      <t>シン</t>
    </rPh>
    <rPh sb="4" eb="5">
      <t>スナ</t>
    </rPh>
    <rPh sb="5" eb="6">
      <t>チョウ</t>
    </rPh>
    <rPh sb="8" eb="10">
      <t>チャヤ</t>
    </rPh>
    <rPh sb="11" eb="12">
      <t>チョウ</t>
    </rPh>
    <rPh sb="13" eb="16">
      <t>コマツバラ</t>
    </rPh>
    <rPh sb="16" eb="17">
      <t>ツウ</t>
    </rPh>
    <rPh sb="22" eb="23">
      <t>ヒガシ</t>
    </rPh>
    <rPh sb="23" eb="25">
      <t>ナガマチ</t>
    </rPh>
    <rPh sb="25" eb="26">
      <t>ナカ</t>
    </rPh>
    <rPh sb="27" eb="28">
      <t>チョウ</t>
    </rPh>
    <rPh sb="29" eb="30">
      <t>ミナト</t>
    </rPh>
    <rPh sb="30" eb="31">
      <t>オケ</t>
    </rPh>
    <rPh sb="31" eb="32">
      <t>ヤ</t>
    </rPh>
    <rPh sb="32" eb="33">
      <t>マチ</t>
    </rPh>
    <phoneticPr fontId="11"/>
  </si>
  <si>
    <t>中央</t>
    <rPh sb="0" eb="1">
      <t>ナカ</t>
    </rPh>
    <rPh sb="1" eb="2">
      <t>ヒサシ</t>
    </rPh>
    <phoneticPr fontId="18"/>
  </si>
  <si>
    <t>一筋目、二筋目、三筋目、四筋目、●西布経丁1、九家ノ丁、板屋町、屋形町1・2、三木町、ト半町、西ノ店、福町、●元博労町、●舟大工町、東布経丁1～5、中ノ店各丁、鷲ノ森各丁、山吹丁、畳屋町、東釘貫丁1～3、元寺町各丁、元寺町1～5、西釘貫丁1～3、北釘貫丁、本町1～7、宇治袋町、北町、西・南・北大工町、万町、●嘉家作丁、駿河町、東・西鍛冶屋町、専光寺門町丁、三～六・十・十一番丁、●鍋屋町、岡山丁、北桶屋町、南桶屋町、東旅籠町、西旅籠町、匠町、米屋町、雑賀町</t>
    <rPh sb="0" eb="1">
      <t>イチ</t>
    </rPh>
    <rPh sb="1" eb="2">
      <t>キン</t>
    </rPh>
    <rPh sb="2" eb="3">
      <t>メ</t>
    </rPh>
    <rPh sb="4" eb="5">
      <t>ニ</t>
    </rPh>
    <rPh sb="5" eb="6">
      <t>キン</t>
    </rPh>
    <rPh sb="6" eb="7">
      <t>メ</t>
    </rPh>
    <rPh sb="8" eb="9">
      <t>サン</t>
    </rPh>
    <rPh sb="9" eb="10">
      <t>キン</t>
    </rPh>
    <rPh sb="10" eb="11">
      <t>メ</t>
    </rPh>
    <rPh sb="12" eb="13">
      <t>ヨン</t>
    </rPh>
    <rPh sb="13" eb="14">
      <t>キン</t>
    </rPh>
    <rPh sb="14" eb="15">
      <t>メ</t>
    </rPh>
    <rPh sb="17" eb="18">
      <t>ニシ</t>
    </rPh>
    <rPh sb="18" eb="19">
      <t>ヌノ</t>
    </rPh>
    <rPh sb="19" eb="20">
      <t>キョウ</t>
    </rPh>
    <rPh sb="20" eb="21">
      <t>チョウ</t>
    </rPh>
    <rPh sb="23" eb="24">
      <t>キュウ</t>
    </rPh>
    <rPh sb="24" eb="25">
      <t>イエ</t>
    </rPh>
    <rPh sb="26" eb="27">
      <t>チョウ</t>
    </rPh>
    <rPh sb="28" eb="29">
      <t>イタ</t>
    </rPh>
    <rPh sb="29" eb="30">
      <t>ヤ</t>
    </rPh>
    <rPh sb="30" eb="31">
      <t>マチ</t>
    </rPh>
    <rPh sb="32" eb="34">
      <t>ヤカタ</t>
    </rPh>
    <rPh sb="34" eb="35">
      <t>マチ</t>
    </rPh>
    <phoneticPr fontId="11"/>
  </si>
  <si>
    <r>
      <t>源蔵馬場1・2、宇治鉄砲場、本町8・9丁目、</t>
    </r>
    <r>
      <rPr>
        <sz val="8"/>
        <rFont val="ＭＳ Ｐゴシック"/>
        <family val="3"/>
        <charset val="128"/>
      </rPr>
      <t>●</t>
    </r>
    <r>
      <rPr>
        <sz val="11"/>
        <rFont val="ＭＳ Ｐゴシック"/>
        <family val="3"/>
        <charset val="128"/>
      </rPr>
      <t>鍋屋町、東布経丁6、新魚町、●中之島、●有本、宇治藪下、宇治家裏、5筋目、●加納、●嘉家作丁</t>
    </r>
    <rPh sb="0" eb="1">
      <t>ミナモト</t>
    </rPh>
    <rPh sb="1" eb="2">
      <t>クラ</t>
    </rPh>
    <rPh sb="2" eb="4">
      <t>ババ</t>
    </rPh>
    <rPh sb="8" eb="10">
      <t>ウジ</t>
    </rPh>
    <rPh sb="10" eb="12">
      <t>テッポウ</t>
    </rPh>
    <rPh sb="12" eb="13">
      <t>バ</t>
    </rPh>
    <rPh sb="14" eb="16">
      <t>ホンマチ</t>
    </rPh>
    <rPh sb="19" eb="21">
      <t>チョウメ</t>
    </rPh>
    <rPh sb="23" eb="24">
      <t>ナベ</t>
    </rPh>
    <rPh sb="24" eb="25">
      <t>ヤ</t>
    </rPh>
    <rPh sb="25" eb="26">
      <t>チョウ</t>
    </rPh>
    <rPh sb="33" eb="36">
      <t>シンウオマチ</t>
    </rPh>
    <phoneticPr fontId="11"/>
  </si>
  <si>
    <t>北新(七軒丁・中ノ丁・戎ノ丁・金屋丁・桶屋丁・元金屋丁・博労町)、鈴丸丁、南・新雑賀町、木挽丁、新八百屋町、新堺丁、新中通3～6、友田町2～5、南・北休賀町、坊主丁、新大工町、数寄屋丁、新通4～7、●中之島、吉田、北新1～5、東・西仲間町1・2</t>
    <phoneticPr fontId="3"/>
  </si>
  <si>
    <t>南材木丁1～3、橋向丁、茶屋町、餌差町1・2、蔵小路、新留丁、楠右衛門小路、●北新地1、●北ノ新地東ノ丁、柳丁、毛革屋丁、木広町2～5、●北出島、新通1～3、新中通1・2、美園町2～5、新生町、田中町2～5、吹屋町1～5</t>
    <rPh sb="0" eb="1">
      <t>ミナミ</t>
    </rPh>
    <rPh sb="1" eb="3">
      <t>ザイモク</t>
    </rPh>
    <rPh sb="3" eb="4">
      <t>チョウ</t>
    </rPh>
    <rPh sb="8" eb="9">
      <t>ハシ</t>
    </rPh>
    <rPh sb="9" eb="10">
      <t>ムカイ</t>
    </rPh>
    <rPh sb="10" eb="11">
      <t>チョウ</t>
    </rPh>
    <rPh sb="12" eb="14">
      <t>チャヤ</t>
    </rPh>
    <rPh sb="14" eb="15">
      <t>マチ</t>
    </rPh>
    <rPh sb="16" eb="17">
      <t>エサ</t>
    </rPh>
    <rPh sb="17" eb="18">
      <t>サ</t>
    </rPh>
    <rPh sb="18" eb="19">
      <t>マチ</t>
    </rPh>
    <rPh sb="23" eb="24">
      <t>クラ</t>
    </rPh>
    <rPh sb="24" eb="25">
      <t>ショウ</t>
    </rPh>
    <rPh sb="25" eb="26">
      <t>ミチ</t>
    </rPh>
    <rPh sb="27" eb="28">
      <t>シン</t>
    </rPh>
    <rPh sb="28" eb="29">
      <t>リュウ</t>
    </rPh>
    <rPh sb="29" eb="30">
      <t>チョウ</t>
    </rPh>
    <rPh sb="31" eb="32">
      <t>クスノキ</t>
    </rPh>
    <rPh sb="32" eb="33">
      <t>ミギ</t>
    </rPh>
    <rPh sb="33" eb="34">
      <t>エ</t>
    </rPh>
    <rPh sb="34" eb="35">
      <t>モン</t>
    </rPh>
    <rPh sb="35" eb="36">
      <t>ショウ</t>
    </rPh>
    <rPh sb="36" eb="37">
      <t>ミチ</t>
    </rPh>
    <phoneticPr fontId="11"/>
  </si>
  <si>
    <t>岡山丁、薮ノ丁、芦辺丁、弁財天丁、谷町、片岡町1・2、●鷹匠町1、鷹匠町3～6、屋形町2～5、山陰丁、●三木町南ノ丁、和歌町、細工町、東紺屋町、船場町、西紺屋町1・2、広瀬通丁1～3、広瀬中ノ丁1・2、雑賀道、元町奉行丁1・2、南片原1・2</t>
    <rPh sb="0" eb="2">
      <t>オカヤマ</t>
    </rPh>
    <rPh sb="2" eb="3">
      <t>チョウ</t>
    </rPh>
    <rPh sb="4" eb="5">
      <t>ヤブ</t>
    </rPh>
    <rPh sb="6" eb="7">
      <t>チョウ</t>
    </rPh>
    <rPh sb="8" eb="9">
      <t>アシ</t>
    </rPh>
    <rPh sb="9" eb="10">
      <t>ヘン</t>
    </rPh>
    <rPh sb="10" eb="11">
      <t>チョウ</t>
    </rPh>
    <rPh sb="12" eb="15">
      <t>ベンザイテン</t>
    </rPh>
    <rPh sb="15" eb="16">
      <t>チョウ</t>
    </rPh>
    <rPh sb="17" eb="19">
      <t>タニマチ</t>
    </rPh>
    <rPh sb="20" eb="22">
      <t>カタオカ</t>
    </rPh>
    <rPh sb="22" eb="23">
      <t>マチ</t>
    </rPh>
    <rPh sb="28" eb="31">
      <t>タカショウマチ</t>
    </rPh>
    <rPh sb="33" eb="34">
      <t>タカ</t>
    </rPh>
    <rPh sb="34" eb="35">
      <t>ショウ</t>
    </rPh>
    <rPh sb="35" eb="36">
      <t>マチ</t>
    </rPh>
    <phoneticPr fontId="11"/>
  </si>
  <si>
    <t>鷹匠町1・2、雄松町1～6、三沢町1～4、汐見町1～3、手平1～6、小雑賀2・3、島崎町1～6丁目</t>
    <rPh sb="0" eb="2">
      <t>タカショウ</t>
    </rPh>
    <rPh sb="2" eb="3">
      <t>マチ</t>
    </rPh>
    <rPh sb="7" eb="8">
      <t>オス</t>
    </rPh>
    <rPh sb="8" eb="10">
      <t>マツマチ</t>
    </rPh>
    <rPh sb="14" eb="16">
      <t>ミサワ</t>
    </rPh>
    <rPh sb="16" eb="17">
      <t>マチ</t>
    </rPh>
    <rPh sb="21" eb="22">
      <t>シオ</t>
    </rPh>
    <rPh sb="22" eb="23">
      <t>ミ</t>
    </rPh>
    <rPh sb="23" eb="24">
      <t>マチ</t>
    </rPh>
    <phoneticPr fontId="11"/>
  </si>
  <si>
    <t>④</t>
  </si>
  <si>
    <t>堀止西1・2、今福1～5、●東小二里町、●西小二里3</t>
    <rPh sb="0" eb="1">
      <t>ホリ</t>
    </rPh>
    <rPh sb="1" eb="2">
      <t>トメ</t>
    </rPh>
    <rPh sb="2" eb="3">
      <t>ニシ</t>
    </rPh>
    <rPh sb="7" eb="8">
      <t>イマ</t>
    </rPh>
    <rPh sb="8" eb="9">
      <t>フク</t>
    </rPh>
    <rPh sb="14" eb="15">
      <t>ヒガシ</t>
    </rPh>
    <rPh sb="15" eb="16">
      <t>ショウ</t>
    </rPh>
    <rPh sb="16" eb="17">
      <t>ニ</t>
    </rPh>
    <rPh sb="17" eb="18">
      <t>サト</t>
    </rPh>
    <rPh sb="18" eb="19">
      <t>マチ</t>
    </rPh>
    <rPh sb="21" eb="22">
      <t>ニシ</t>
    </rPh>
    <rPh sb="22" eb="23">
      <t>ショウ</t>
    </rPh>
    <rPh sb="23" eb="24">
      <t>ニ</t>
    </rPh>
    <rPh sb="24" eb="25">
      <t>サト</t>
    </rPh>
    <phoneticPr fontId="11"/>
  </si>
  <si>
    <t>新堀東1・2、堀止南ノ丁、宇須1～4、東高松1～4、●西高松1、●秋葉町</t>
    <rPh sb="0" eb="1">
      <t>シン</t>
    </rPh>
    <rPh sb="1" eb="2">
      <t>ホリ</t>
    </rPh>
    <rPh sb="2" eb="3">
      <t>ヒガシ</t>
    </rPh>
    <rPh sb="7" eb="8">
      <t>ホリ</t>
    </rPh>
    <rPh sb="8" eb="9">
      <t>トメ</t>
    </rPh>
    <rPh sb="9" eb="10">
      <t>ミナミ</t>
    </rPh>
    <rPh sb="11" eb="12">
      <t>チョウ</t>
    </rPh>
    <rPh sb="13" eb="14">
      <t>ウ</t>
    </rPh>
    <rPh sb="14" eb="15">
      <t>ス</t>
    </rPh>
    <rPh sb="19" eb="20">
      <t>ヒガシ</t>
    </rPh>
    <rPh sb="20" eb="22">
      <t>タカマツ</t>
    </rPh>
    <rPh sb="27" eb="28">
      <t>ニシ</t>
    </rPh>
    <rPh sb="28" eb="30">
      <t>タカマツ</t>
    </rPh>
    <rPh sb="33" eb="36">
      <t>アキバマチ</t>
    </rPh>
    <phoneticPr fontId="11"/>
  </si>
  <si>
    <t>西小二里1・2、西高松●1・2、新高町、松ヶ丘1～3、●秋葉町、●東小二里町</t>
    <rPh sb="0" eb="1">
      <t>ニシ</t>
    </rPh>
    <rPh sb="1" eb="2">
      <t>ショウ</t>
    </rPh>
    <rPh sb="2" eb="3">
      <t>ニ</t>
    </rPh>
    <rPh sb="3" eb="4">
      <t>サト</t>
    </rPh>
    <rPh sb="8" eb="11">
      <t>ニシタカマツ</t>
    </rPh>
    <rPh sb="16" eb="17">
      <t>シン</t>
    </rPh>
    <rPh sb="17" eb="19">
      <t>タカマチ</t>
    </rPh>
    <rPh sb="20" eb="23">
      <t>マツガオカ</t>
    </rPh>
    <rPh sb="28" eb="31">
      <t>アキバマチ</t>
    </rPh>
    <rPh sb="33" eb="34">
      <t>ヒガシ</t>
    </rPh>
    <rPh sb="34" eb="35">
      <t>ショウ</t>
    </rPh>
    <rPh sb="35" eb="36">
      <t>ニ</t>
    </rPh>
    <rPh sb="36" eb="38">
      <t>サトマチ</t>
    </rPh>
    <phoneticPr fontId="11"/>
  </si>
  <si>
    <t>南部</t>
  </si>
  <si>
    <t>関戸1～5、●秋葉町、和歌浦西1・●2、●西浜、西浜1～3</t>
    <rPh sb="0" eb="1">
      <t>セキ</t>
    </rPh>
    <rPh sb="1" eb="2">
      <t>ト</t>
    </rPh>
    <rPh sb="7" eb="10">
      <t>アキバマチ</t>
    </rPh>
    <rPh sb="11" eb="13">
      <t>ワカ</t>
    </rPh>
    <rPh sb="13" eb="14">
      <t>ウラ</t>
    </rPh>
    <rPh sb="14" eb="15">
      <t>ニシ</t>
    </rPh>
    <rPh sb="21" eb="23">
      <t>ニシハマ</t>
    </rPh>
    <rPh sb="24" eb="26">
      <t>ニシハマ</t>
    </rPh>
    <phoneticPr fontId="11"/>
  </si>
  <si>
    <t>塩屋1～6、打越町、和歌川町、小雑賀</t>
    <rPh sb="0" eb="2">
      <t>シオヤ</t>
    </rPh>
    <rPh sb="6" eb="8">
      <t>ウチコシ</t>
    </rPh>
    <rPh sb="8" eb="9">
      <t>マチ</t>
    </rPh>
    <rPh sb="10" eb="12">
      <t>ワカ</t>
    </rPh>
    <rPh sb="12" eb="13">
      <t>カワ</t>
    </rPh>
    <rPh sb="13" eb="14">
      <t>マチ</t>
    </rPh>
    <rPh sb="15" eb="16">
      <t>ショウ</t>
    </rPh>
    <rPh sb="16" eb="17">
      <t>ザツ</t>
    </rPh>
    <rPh sb="17" eb="18">
      <t>ガ</t>
    </rPh>
    <phoneticPr fontId="11"/>
  </si>
  <si>
    <t>和歌浦東1～4、和歌浦西●2、和歌浦南1～3、和歌浦中1～3</t>
    <rPh sb="0" eb="2">
      <t>ワカ</t>
    </rPh>
    <rPh sb="2" eb="3">
      <t>ウラ</t>
    </rPh>
    <rPh sb="3" eb="4">
      <t>ヒガシ</t>
    </rPh>
    <rPh sb="8" eb="10">
      <t>ワカ</t>
    </rPh>
    <rPh sb="10" eb="11">
      <t>ウラ</t>
    </rPh>
    <rPh sb="11" eb="12">
      <t>ニシ</t>
    </rPh>
    <rPh sb="15" eb="17">
      <t>ワカ</t>
    </rPh>
    <rPh sb="17" eb="18">
      <t>ウラ</t>
    </rPh>
    <rPh sb="18" eb="19">
      <t>ミナミ</t>
    </rPh>
    <rPh sb="23" eb="25">
      <t>ワカ</t>
    </rPh>
    <rPh sb="25" eb="26">
      <t>ウラ</t>
    </rPh>
    <rPh sb="26" eb="27">
      <t>ナカ</t>
    </rPh>
    <phoneticPr fontId="11"/>
  </si>
  <si>
    <t>三葛，●紀三井寺、●田尻</t>
    <rPh sb="0" eb="1">
      <t>サン</t>
    </rPh>
    <rPh sb="1" eb="2">
      <t>カツ</t>
    </rPh>
    <rPh sb="4" eb="5">
      <t>ノリ</t>
    </rPh>
    <rPh sb="5" eb="7">
      <t>ミツイ</t>
    </rPh>
    <rPh sb="7" eb="8">
      <t>テラ</t>
    </rPh>
    <rPh sb="10" eb="11">
      <t>タ</t>
    </rPh>
    <rPh sb="11" eb="12">
      <t>シリ</t>
    </rPh>
    <phoneticPr fontId="11"/>
  </si>
  <si>
    <t>内原、●紀三井寺、毛見、布引</t>
    <rPh sb="0" eb="2">
      <t>ウチハラ</t>
    </rPh>
    <rPh sb="4" eb="5">
      <t>ノリ</t>
    </rPh>
    <rPh sb="5" eb="7">
      <t>ミツイ</t>
    </rPh>
    <rPh sb="7" eb="8">
      <t>テラ</t>
    </rPh>
    <rPh sb="9" eb="10">
      <t>ケ</t>
    </rPh>
    <rPh sb="10" eb="11">
      <t>ミ</t>
    </rPh>
    <rPh sb="12" eb="13">
      <t>ヌノ</t>
    </rPh>
    <rPh sb="13" eb="14">
      <t>ヒ</t>
    </rPh>
    <phoneticPr fontId="11"/>
  </si>
  <si>
    <t>⑤</t>
  </si>
  <si>
    <t>●有本、●加納、●中之島、新在家、●松島、●栗栖</t>
    <rPh sb="1" eb="3">
      <t>アリモト</t>
    </rPh>
    <rPh sb="5" eb="7">
      <t>カノウ</t>
    </rPh>
    <rPh sb="9" eb="12">
      <t>ナカノシマ</t>
    </rPh>
    <rPh sb="13" eb="14">
      <t>シン</t>
    </rPh>
    <rPh sb="14" eb="16">
      <t>ザイケ</t>
    </rPh>
    <rPh sb="18" eb="20">
      <t>マツシマ</t>
    </rPh>
    <rPh sb="22" eb="24">
      <t>クリス</t>
    </rPh>
    <phoneticPr fontId="11"/>
  </si>
  <si>
    <t>納定、黒田、出水、●秋月、●太田、●加納、●松島、●鳴神</t>
    <rPh sb="0" eb="1">
      <t>ノウ</t>
    </rPh>
    <rPh sb="1" eb="2">
      <t>サダ</t>
    </rPh>
    <rPh sb="3" eb="5">
      <t>クロダ</t>
    </rPh>
    <rPh sb="6" eb="8">
      <t>イデミズ</t>
    </rPh>
    <rPh sb="10" eb="12">
      <t>アキツキ</t>
    </rPh>
    <rPh sb="14" eb="16">
      <t>オオタ</t>
    </rPh>
    <rPh sb="18" eb="20">
      <t>カノウ</t>
    </rPh>
    <rPh sb="22" eb="24">
      <t>マツシマ</t>
    </rPh>
    <rPh sb="26" eb="27">
      <t>ナ</t>
    </rPh>
    <rPh sb="27" eb="28">
      <t>カミ</t>
    </rPh>
    <phoneticPr fontId="11"/>
  </si>
  <si>
    <t>東部</t>
  </si>
  <si>
    <t>●太田、●北出島、有家、●津秦、南出島、●神前、●新中島</t>
    <rPh sb="1" eb="3">
      <t>オオタ</t>
    </rPh>
    <rPh sb="5" eb="6">
      <t>キタ</t>
    </rPh>
    <rPh sb="6" eb="8">
      <t>デジマ</t>
    </rPh>
    <rPh sb="9" eb="10">
      <t>ア</t>
    </rPh>
    <rPh sb="10" eb="11">
      <t>イエ</t>
    </rPh>
    <rPh sb="13" eb="14">
      <t>ツ</t>
    </rPh>
    <rPh sb="14" eb="15">
      <t>ハタ</t>
    </rPh>
    <rPh sb="16" eb="17">
      <t>ミナミ</t>
    </rPh>
    <rPh sb="17" eb="18">
      <t>デ</t>
    </rPh>
    <rPh sb="18" eb="19">
      <t>シマ</t>
    </rPh>
    <rPh sb="21" eb="23">
      <t>コウザキ</t>
    </rPh>
    <rPh sb="25" eb="26">
      <t>シン</t>
    </rPh>
    <rPh sb="26" eb="28">
      <t>ナカジマ</t>
    </rPh>
    <phoneticPr fontId="11"/>
  </si>
  <si>
    <t>●鳴神(鳴神団地)、●秋月、岩橋、岩橋(花山団地)、●栗栖</t>
    <rPh sb="1" eb="2">
      <t>ナ</t>
    </rPh>
    <rPh sb="2" eb="3">
      <t>カミ</t>
    </rPh>
    <rPh sb="4" eb="5">
      <t>ナリ</t>
    </rPh>
    <rPh sb="5" eb="6">
      <t>カミ</t>
    </rPh>
    <rPh sb="6" eb="8">
      <t>ダンチ</t>
    </rPh>
    <rPh sb="11" eb="13">
      <t>アキヅキ</t>
    </rPh>
    <rPh sb="14" eb="16">
      <t>イワハシ</t>
    </rPh>
    <rPh sb="17" eb="19">
      <t>イワハシ</t>
    </rPh>
    <rPh sb="20" eb="22">
      <t>ハナヤマ</t>
    </rPh>
    <rPh sb="22" eb="24">
      <t>ダンチ</t>
    </rPh>
    <rPh sb="27" eb="28">
      <t>クリ</t>
    </rPh>
    <rPh sb="28" eb="29">
      <t>ス</t>
    </rPh>
    <phoneticPr fontId="11"/>
  </si>
  <si>
    <t>●鳴神、●津秦、井辺(岡崎団地)、●神前、●秋月、森小手穂、●寺内、西、相坂、井戸</t>
    <rPh sb="1" eb="2">
      <t>メイ</t>
    </rPh>
    <rPh sb="2" eb="3">
      <t>ジン</t>
    </rPh>
    <rPh sb="5" eb="6">
      <t>ツ</t>
    </rPh>
    <rPh sb="6" eb="7">
      <t>ハタ</t>
    </rPh>
    <rPh sb="8" eb="9">
      <t>イ</t>
    </rPh>
    <rPh sb="9" eb="10">
      <t>ヘン</t>
    </rPh>
    <rPh sb="11" eb="13">
      <t>オカザキ</t>
    </rPh>
    <rPh sb="13" eb="15">
      <t>ダンチ</t>
    </rPh>
    <rPh sb="18" eb="20">
      <t>シンゼン</t>
    </rPh>
    <rPh sb="22" eb="24">
      <t>アキヅキ</t>
    </rPh>
    <rPh sb="25" eb="26">
      <t>モリ</t>
    </rPh>
    <rPh sb="26" eb="28">
      <t>コテ</t>
    </rPh>
    <rPh sb="28" eb="29">
      <t>ホ</t>
    </rPh>
    <rPh sb="31" eb="33">
      <t>テラウチ</t>
    </rPh>
    <rPh sb="34" eb="35">
      <t>ニシ</t>
    </rPh>
    <rPh sb="36" eb="38">
      <t>アイサカ</t>
    </rPh>
    <rPh sb="39" eb="41">
      <t>イド</t>
    </rPh>
    <phoneticPr fontId="11"/>
  </si>
  <si>
    <t>中島、●新中島、杭ノ瀬、●田尻、●神前、坂田</t>
    <rPh sb="0" eb="2">
      <t>ナカジマ</t>
    </rPh>
    <rPh sb="4" eb="5">
      <t>シン</t>
    </rPh>
    <rPh sb="5" eb="7">
      <t>ナカジマ</t>
    </rPh>
    <rPh sb="8" eb="9">
      <t>クイ</t>
    </rPh>
    <rPh sb="10" eb="11">
      <t>セ</t>
    </rPh>
    <rPh sb="13" eb="14">
      <t>タ</t>
    </rPh>
    <rPh sb="14" eb="15">
      <t>シリ</t>
    </rPh>
    <rPh sb="17" eb="18">
      <t>カミ</t>
    </rPh>
    <rPh sb="18" eb="19">
      <t>マエ</t>
    </rPh>
    <rPh sb="20" eb="22">
      <t>サカタ</t>
    </rPh>
    <phoneticPr fontId="11"/>
  </si>
  <si>
    <t>吉礼、吉里、(菖蒲ヶ丘団地)、相坂</t>
    <rPh sb="0" eb="1">
      <t>キチ</t>
    </rPh>
    <rPh sb="1" eb="2">
      <t>レイ</t>
    </rPh>
    <rPh sb="3" eb="5">
      <t>ヨシザト</t>
    </rPh>
    <rPh sb="7" eb="9">
      <t>ショウブ</t>
    </rPh>
    <rPh sb="10" eb="11">
      <t>オカ</t>
    </rPh>
    <rPh sb="11" eb="13">
      <t>ダンチ</t>
    </rPh>
    <rPh sb="15" eb="16">
      <t>アイ</t>
    </rPh>
    <rPh sb="16" eb="17">
      <t>サカ</t>
    </rPh>
    <phoneticPr fontId="11"/>
  </si>
  <si>
    <t>⑥</t>
  </si>
  <si>
    <t>海南市</t>
    <rPh sb="2" eb="3">
      <t>シ</t>
    </rPh>
    <phoneticPr fontId="3"/>
  </si>
  <si>
    <t>船尾、日方、黒江(室山団地)</t>
    <rPh sb="0" eb="1">
      <t>フナ</t>
    </rPh>
    <rPh sb="1" eb="2">
      <t>オ</t>
    </rPh>
    <rPh sb="3" eb="4">
      <t>ヒ</t>
    </rPh>
    <rPh sb="4" eb="5">
      <t>カタ</t>
    </rPh>
    <rPh sb="6" eb="7">
      <t>クロ</t>
    </rPh>
    <rPh sb="7" eb="8">
      <t>エ</t>
    </rPh>
    <rPh sb="9" eb="11">
      <t>ムロヤマ</t>
    </rPh>
    <rPh sb="11" eb="13">
      <t>ダンチ</t>
    </rPh>
    <phoneticPr fontId="11"/>
  </si>
  <si>
    <t>⑦</t>
  </si>
  <si>
    <t>吉田、●山、荊本、金屋、中島、●中黒、●川尻、●西野、●中迫、畑毛</t>
    <rPh sb="0" eb="2">
      <t>ヨシダ</t>
    </rPh>
    <rPh sb="4" eb="5">
      <t>ヤマ</t>
    </rPh>
    <rPh sb="6" eb="7">
      <t>イバラ</t>
    </rPh>
    <rPh sb="7" eb="8">
      <t>モト</t>
    </rPh>
    <rPh sb="9" eb="10">
      <t>キン</t>
    </rPh>
    <rPh sb="10" eb="11">
      <t>ヤ</t>
    </rPh>
    <rPh sb="12" eb="14">
      <t>ナカジマ</t>
    </rPh>
    <rPh sb="16" eb="17">
      <t>ナカ</t>
    </rPh>
    <rPh sb="17" eb="18">
      <t>クロ</t>
    </rPh>
    <rPh sb="20" eb="22">
      <t>カワジリ</t>
    </rPh>
    <phoneticPr fontId="11"/>
  </si>
  <si>
    <t>岩出市</t>
    <phoneticPr fontId="3"/>
  </si>
  <si>
    <t>金池、●山、●中黒、相谷、西安上、紀泉台、うぐいす台、波分、●曽屋、尼ｹ辻、赤垣内、安上、湯窪、●根来</t>
    <rPh sb="0" eb="2">
      <t>カナイケ</t>
    </rPh>
    <rPh sb="4" eb="5">
      <t>ヤマ</t>
    </rPh>
    <rPh sb="7" eb="9">
      <t>ナカグロ</t>
    </rPh>
    <rPh sb="10" eb="11">
      <t>アイ</t>
    </rPh>
    <rPh sb="11" eb="12">
      <t>タニ</t>
    </rPh>
    <rPh sb="13" eb="14">
      <t>ニシ</t>
    </rPh>
    <rPh sb="14" eb="15">
      <t>アン</t>
    </rPh>
    <rPh sb="15" eb="16">
      <t>ウエ</t>
    </rPh>
    <rPh sb="17" eb="18">
      <t>キ</t>
    </rPh>
    <rPh sb="18" eb="19">
      <t>セン</t>
    </rPh>
    <rPh sb="19" eb="20">
      <t>ダイ</t>
    </rPh>
    <rPh sb="25" eb="26">
      <t>ダイ</t>
    </rPh>
    <rPh sb="27" eb="28">
      <t>ナミ</t>
    </rPh>
    <rPh sb="28" eb="29">
      <t>ワ</t>
    </rPh>
    <rPh sb="31" eb="32">
      <t>ソ</t>
    </rPh>
    <rPh sb="32" eb="33">
      <t>ヤ</t>
    </rPh>
    <phoneticPr fontId="5"/>
  </si>
  <si>
    <t>●曽屋、●根来、堀口、森、●川尻、今中、野上野、桜台、北大池、山田、●水栖、南大池、●新田広芝、●西国分</t>
    <rPh sb="5" eb="7">
      <t>ネゴロ</t>
    </rPh>
    <rPh sb="8" eb="10">
      <t>ホリグチ</t>
    </rPh>
    <rPh sb="11" eb="12">
      <t>モリ</t>
    </rPh>
    <rPh sb="14" eb="16">
      <t>カワジリ</t>
    </rPh>
    <rPh sb="17" eb="19">
      <t>イマナカ</t>
    </rPh>
    <rPh sb="20" eb="22">
      <t>ノガミ</t>
    </rPh>
    <rPh sb="22" eb="23">
      <t>ノ</t>
    </rPh>
    <rPh sb="24" eb="26">
      <t>サクラダイ</t>
    </rPh>
    <rPh sb="27" eb="28">
      <t>キタ</t>
    </rPh>
    <rPh sb="28" eb="30">
      <t>オオイケ</t>
    </rPh>
    <rPh sb="31" eb="33">
      <t>ヤマダ</t>
    </rPh>
    <phoneticPr fontId="5"/>
  </si>
  <si>
    <t>●中迫、●水栖、●川尻、高塚、大町、溝川、●西国分、●新田広芝、東坂本、清水、高瀬、●西野、宮、備前、岡田</t>
    <rPh sb="1" eb="2">
      <t>ナカ</t>
    </rPh>
    <rPh sb="2" eb="3">
      <t>サコ</t>
    </rPh>
    <rPh sb="9" eb="11">
      <t>カワジリ</t>
    </rPh>
    <rPh sb="12" eb="14">
      <t>タカツカ</t>
    </rPh>
    <rPh sb="15" eb="17">
      <t>オオマチ</t>
    </rPh>
    <rPh sb="18" eb="20">
      <t>ミゾカワ</t>
    </rPh>
    <rPh sb="22" eb="23">
      <t>ニシ</t>
    </rPh>
    <rPh sb="23" eb="25">
      <t>コクブ</t>
    </rPh>
    <rPh sb="27" eb="29">
      <t>シンデン</t>
    </rPh>
    <rPh sb="29" eb="30">
      <t>ヒロ</t>
    </rPh>
    <rPh sb="30" eb="31">
      <t>シバ</t>
    </rPh>
    <rPh sb="32" eb="33">
      <t>ヒガシ</t>
    </rPh>
    <rPh sb="33" eb="35">
      <t>サカモト</t>
    </rPh>
    <phoneticPr fontId="5"/>
  </si>
  <si>
    <t>合　計</t>
    <rPh sb="0" eb="1">
      <t>ゴウ</t>
    </rPh>
    <rPh sb="2" eb="3">
      <t>ケイ</t>
    </rPh>
    <phoneticPr fontId="3"/>
  </si>
  <si>
    <t>※ ●は複数グループにまたがる町丁名です。</t>
    <phoneticPr fontId="3"/>
  </si>
  <si>
    <t>※ 戸建、集合の選別配布部数は、配送の関係上リビングレディ単位で端数を切り捨てて設定しておりますので、ご了解ください。</t>
    <phoneticPr fontId="3"/>
  </si>
  <si>
    <t>※ 一般紙折込と手法が相違しますので、必ず予備部数(２％）を加えて納品してください。お申込みはグループ単位になります。</t>
    <phoneticPr fontId="3"/>
  </si>
  <si>
    <t>※ 部数・町丁名などの記載内容は表示期間内であっても、住宅事情等により変更されることがあります</t>
    <phoneticPr fontId="3"/>
  </si>
  <si>
    <r>
      <rPr>
        <sz val="14"/>
        <rFont val="ＭＳ Ｐゴシック"/>
        <family val="3"/>
        <charset val="128"/>
      </rPr>
      <t>【ご納品先】　</t>
    </r>
    <r>
      <rPr>
        <b/>
        <sz val="14"/>
        <rFont val="ＭＳ Ｐゴシック"/>
        <family val="3"/>
        <charset val="128"/>
      </rPr>
      <t>平松運送株式会社
住所：和歌山県和歌山市新通3-30 ／ TEL：073-422-2517 ／ 担当者：平松</t>
    </r>
    <rPh sb="7" eb="9">
      <t>ヒラマツ</t>
    </rPh>
    <rPh sb="9" eb="11">
      <t>ウンソウ</t>
    </rPh>
    <rPh sb="11" eb="15">
      <t>カブシキガイシャ</t>
    </rPh>
    <rPh sb="16" eb="18">
      <t>ジュウショ</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</si>
</sst>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m/d;@"/>
    <numFmt numFmtId="177" formatCode="0.E+00"/>
    <numFmt numFmtId="178" formatCode="m&quot;月&quot;d&quot;日&quot;;@"/>
    <numFmt numFmtId="179" formatCode="#,##0_ ;[Red]\-#,##0\ "/>
    <numFmt numFmtId="180" formatCode="#,##0;&quot;△ &quot;#,##0"/>
  </numFmts>
  <fonts count="23" x14ac:knownFonts="1">
    <font>
      <sz val="11"/>
      <color theme="1"/>
      <name val="ＭＳ Ｐゴシック"/>
      <family val="2"/>
      <charset val="128"/>
    </font>
    <font>
      <sz val="11"/>
      <color theme="1"/>
      <name val="ＭＳ Ｐゴシック"/>
      <family val="2"/>
      <charset val="128"/>
    </font>
    <font>
      <b/>
      <sz val="22"/>
      <name val="HGP創英角ｺﾞｼｯｸUB"/>
      <family val="3"/>
      <charset val="128"/>
    </font>
    <font>
      <sz val="6"/>
      <name val="ＭＳ Ｐゴシック"/>
      <family val="2"/>
      <charset val="128"/>
    </font>
    <font>
      <sz val="24"/>
      <name val="HGP創英角ｺﾞｼｯｸUB"/>
      <family val="3"/>
      <charset val="128"/>
    </font>
    <font>
      <sz val="7"/>
      <name val="ＭＳ Ｐ明朝"/>
      <family val="1"/>
      <charset val="128"/>
    </font>
    <font>
      <sz val="14"/>
      <name val="ＭＳ Ｐゴシック"/>
      <family val="3"/>
      <charset val="128"/>
    </font>
    <font>
      <sz val="14"/>
      <name val="Meiryo UI"/>
      <family val="3"/>
      <charset val="128"/>
    </font>
    <font>
      <sz val="14"/>
      <name val="HGP創英角ｺﾞｼｯｸUB"/>
      <family val="3"/>
      <charset val="128"/>
    </font>
    <font>
      <b/>
      <sz val="20"/>
      <name val="ＭＳ Ｐゴシック"/>
      <family val="3"/>
      <charset val="128"/>
    </font>
    <font>
      <sz val="11"/>
      <name val="HGP創英角ｺﾞｼｯｸUB"/>
      <family val="3"/>
      <charset val="128"/>
    </font>
    <font>
      <sz val="11"/>
      <name val="ＭＳ Ｐゴシック"/>
      <family val="3"/>
      <charset val="128"/>
    </font>
    <font>
      <b/>
      <sz val="14"/>
      <name val="ＭＳ Ｐゴシック"/>
      <family val="3"/>
      <charset val="128"/>
    </font>
    <font>
      <sz val="9"/>
      <name val="ＭＳ Ｐゴシック"/>
      <family val="3"/>
      <charset val="128"/>
    </font>
    <font>
      <sz val="12"/>
      <name val="ＭＳ Ｐゴシック"/>
      <family val="3"/>
      <charset val="128"/>
    </font>
    <font>
      <sz val="10"/>
      <name val="ＭＳ Ｐゴシック"/>
      <family val="3"/>
      <charset val="128"/>
    </font>
    <font>
      <sz val="11"/>
      <name val="Meiryo UI"/>
      <family val="3"/>
      <charset val="128"/>
    </font>
    <font>
      <sz val="6"/>
      <name val="ＭＳ Ｐゴシック"/>
      <family val="3"/>
      <charset val="128"/>
    </font>
    <font>
      <b/>
      <sz val="10"/>
      <name val="ＭＳ Ｐゴシック"/>
      <family val="3"/>
      <charset val="128"/>
    </font>
    <font>
      <sz val="8"/>
      <name val="ＭＳ Ｐゴシック"/>
      <family val="3"/>
      <charset val="128"/>
    </font>
    <font>
      <sz val="11"/>
      <name val="HG丸ｺﾞｼｯｸM-PRO"/>
      <family val="3"/>
      <charset val="128"/>
    </font>
    <font>
      <sz val="11"/>
      <name val="游ゴシック"/>
      <family val="3"/>
      <charset val="128"/>
      <scheme val="minor"/>
    </font>
    <font>
      <b/>
      <sz val="11"/>
      <name val="ＭＳ Ｐゴシック"/>
      <family val="3"/>
      <charset val="128"/>
    </font>
  </fonts>
  <fills count="4">
    <fill>
      <patternFill patternType="none"/>
    </fill>
    <fill>
      <patternFill patternType="gray125"/>
    </fill>
    <fill>
      <patternFill patternType="solid">
        <fgColor rgb="FFCCFFCC"/>
        <bgColor indexed="64"/>
      </patternFill>
    </fill>
    <fill>
      <patternFill patternType="solid">
        <fgColor theme="0"/>
        <bgColor indexed="64"/>
      </patternFill>
    </fill>
  </fills>
  <borders count="61">
    <border>
      <left/>
      <right/>
      <top/>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auto="1"/>
      </left>
      <right/>
      <top style="hair">
        <color indexed="64"/>
      </top>
      <bottom style="hair">
        <color indexed="64"/>
      </bottom>
      <diagonal/>
    </border>
    <border>
      <left/>
      <right style="thin">
        <color indexed="64"/>
      </right>
      <top style="hair">
        <color auto="1"/>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auto="1"/>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auto="1"/>
      </top>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hair">
        <color auto="1"/>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style="hair">
        <color indexed="64"/>
      </right>
      <top style="hair">
        <color indexed="64"/>
      </top>
      <bottom style="hair">
        <color indexed="64"/>
      </bottom>
      <diagonal/>
    </border>
    <border>
      <left style="hair">
        <color auto="1"/>
      </left>
      <right style="thin">
        <color indexed="64"/>
      </right>
      <top style="hair">
        <color auto="1"/>
      </top>
      <bottom style="hair">
        <color auto="1"/>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auto="1"/>
      </left>
      <right style="hair">
        <color auto="1"/>
      </right>
      <top style="hair">
        <color auto="1"/>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auto="1"/>
      </left>
      <right style="hair">
        <color auto="1"/>
      </right>
      <top/>
      <bottom style="hair">
        <color auto="1"/>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hair">
        <color auto="1"/>
      </left>
      <right style="hair">
        <color auto="1"/>
      </right>
      <top style="hair">
        <color auto="1"/>
      </top>
      <bottom/>
      <diagonal/>
    </border>
    <border>
      <left style="hair">
        <color indexed="64"/>
      </left>
      <right style="thin">
        <color indexed="64"/>
      </right>
      <top style="hair">
        <color indexed="64"/>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style="hair">
        <color indexed="64"/>
      </right>
      <top style="hair">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hair">
        <color indexed="64"/>
      </right>
      <top style="double">
        <color indexed="64"/>
      </top>
      <bottom style="thin">
        <color indexed="64"/>
      </bottom>
      <diagonal/>
    </border>
    <border>
      <left style="hair">
        <color indexed="64"/>
      </left>
      <right style="hair">
        <color indexed="64"/>
      </right>
      <top style="double">
        <color indexed="64"/>
      </top>
      <bottom style="thin">
        <color indexed="64"/>
      </bottom>
      <diagonal/>
    </border>
    <border>
      <left style="hair">
        <color indexed="64"/>
      </left>
      <right/>
      <top style="double">
        <color indexed="64"/>
      </top>
      <bottom style="thin">
        <color indexed="64"/>
      </bottom>
      <diagonal/>
    </border>
    <border>
      <left/>
      <right style="hair">
        <color indexed="64"/>
      </right>
      <top style="double">
        <color indexed="64"/>
      </top>
      <bottom style="thin">
        <color indexed="64"/>
      </bottom>
      <diagonal/>
    </border>
    <border>
      <left style="hair">
        <color indexed="64"/>
      </left>
      <right style="thin">
        <color indexed="64"/>
      </right>
      <top style="double">
        <color indexed="64"/>
      </top>
      <bottom style="thin">
        <color indexed="64"/>
      </bottom>
      <diagonal/>
    </border>
  </borders>
  <cellStyleXfs count="6">
    <xf numFmtId="0" fontId="0" fillId="0" borderId="0">
      <alignment vertical="center"/>
    </xf>
    <xf numFmtId="38" fontId="1" fillId="0" borderId="0" applyFont="0" applyFill="0" applyBorder="0" applyAlignment="0" applyProtection="0">
      <alignment vertical="center"/>
    </xf>
    <xf numFmtId="38" fontId="11" fillId="0" borderId="0" applyFont="0" applyFill="0" applyBorder="0" applyAlignment="0" applyProtection="0"/>
    <xf numFmtId="38" fontId="11" fillId="0" borderId="0" applyFont="0" applyFill="0" applyBorder="0" applyAlignment="0" applyProtection="0">
      <alignment vertical="center"/>
    </xf>
    <xf numFmtId="0" fontId="11" fillId="0" borderId="0"/>
    <xf numFmtId="0" fontId="11" fillId="0" borderId="0"/>
  </cellStyleXfs>
  <cellXfs count="180">
    <xf numFmtId="0" fontId="0" fillId="0" borderId="0" xfId="0">
      <alignment vertical="center"/>
    </xf>
    <xf numFmtId="0" fontId="2" fillId="0" borderId="0" xfId="0" applyFont="1">
      <alignment vertical="center"/>
    </xf>
    <xf numFmtId="0" fontId="4" fillId="0" borderId="0" xfId="0" applyFont="1">
      <alignment vertical="center"/>
    </xf>
    <xf numFmtId="0" fontId="6" fillId="0" borderId="0" xfId="0" applyFont="1" applyAlignment="1">
      <alignment horizontal="left" vertical="center"/>
    </xf>
    <xf numFmtId="0" fontId="7" fillId="0" borderId="0" xfId="0" applyFont="1" applyAlignment="1">
      <alignment horizontal="left" vertical="center"/>
    </xf>
    <xf numFmtId="0" fontId="8" fillId="0" borderId="0" xfId="0" applyFont="1" applyAlignment="1">
      <alignment horizontal="center" vertical="center"/>
    </xf>
    <xf numFmtId="0" fontId="9" fillId="0" borderId="0" xfId="0" applyFont="1" applyAlignment="1">
      <alignment horizontal="right" vertical="top"/>
    </xf>
    <xf numFmtId="0" fontId="10" fillId="0" borderId="0" xfId="0" applyFont="1" applyAlignment="1">
      <alignment horizontal="center" vertical="center"/>
    </xf>
    <xf numFmtId="0" fontId="11" fillId="0" borderId="0" xfId="0" applyFont="1" applyAlignment="1">
      <alignment horizont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176" fontId="6" fillId="0" borderId="1" xfId="1" applyNumberFormat="1" applyFont="1" applyBorder="1" applyAlignment="1" applyProtection="1">
      <alignment horizontal="right" vertical="center"/>
      <protection locked="0"/>
    </xf>
    <xf numFmtId="176" fontId="6" fillId="0" borderId="3" xfId="1" applyNumberFormat="1" applyFont="1" applyBorder="1" applyAlignment="1" applyProtection="1">
      <alignment horizontal="right" vertical="center"/>
      <protection locked="0"/>
    </xf>
    <xf numFmtId="0" fontId="6" fillId="0" borderId="2" xfId="0" applyFont="1" applyBorder="1" applyAlignment="1">
      <alignment horizontal="center" vertical="center"/>
    </xf>
    <xf numFmtId="0" fontId="6" fillId="0" borderId="4" xfId="0" applyFont="1" applyBorder="1" applyAlignment="1" applyProtection="1">
      <alignment horizontal="left" vertical="center"/>
      <protection locked="0"/>
    </xf>
    <xf numFmtId="0" fontId="6" fillId="0" borderId="5" xfId="0" applyFont="1" applyBorder="1" applyProtection="1">
      <alignment vertical="center"/>
      <protection locked="0"/>
    </xf>
    <xf numFmtId="0" fontId="11" fillId="0" borderId="0" xfId="0" applyFont="1" applyProtection="1">
      <alignment vertical="center"/>
      <protection locked="0"/>
    </xf>
    <xf numFmtId="0" fontId="6" fillId="0" borderId="6" xfId="0" applyFont="1" applyBorder="1" applyAlignment="1">
      <alignment horizontal="center" vertical="center"/>
    </xf>
    <xf numFmtId="0" fontId="6" fillId="0" borderId="7" xfId="0" applyFont="1" applyBorder="1" applyAlignment="1">
      <alignment horizontal="center" vertical="center"/>
    </xf>
    <xf numFmtId="38" fontId="6" fillId="0" borderId="6" xfId="1" applyFont="1" applyFill="1" applyBorder="1" applyAlignment="1">
      <alignment horizontal="right" vertical="center"/>
    </xf>
    <xf numFmtId="38" fontId="6" fillId="0" borderId="8" xfId="1" applyFont="1" applyFill="1" applyBorder="1" applyAlignment="1">
      <alignment horizontal="right" vertical="center"/>
    </xf>
    <xf numFmtId="177" fontId="6" fillId="0" borderId="7" xfId="0" applyNumberFormat="1" applyFont="1" applyBorder="1" applyAlignment="1">
      <alignment horizontal="center" vertical="center"/>
    </xf>
    <xf numFmtId="0" fontId="6" fillId="0" borderId="9" xfId="0" applyFont="1" applyBorder="1" applyAlignment="1" applyProtection="1">
      <alignment horizontal="left" vertical="center"/>
      <protection locked="0"/>
    </xf>
    <xf numFmtId="0" fontId="6" fillId="0" borderId="5" xfId="0" applyFont="1" applyBorder="1" applyAlignment="1" applyProtection="1">
      <alignment horizontal="left" vertical="center"/>
      <protection locked="0"/>
    </xf>
    <xf numFmtId="0" fontId="6" fillId="0" borderId="0" xfId="0" applyFont="1" applyAlignment="1" applyProtection="1">
      <alignment horizontal="right" vertical="center" indent="1"/>
      <protection locked="0"/>
    </xf>
    <xf numFmtId="40" fontId="6" fillId="0" borderId="6" xfId="1" applyNumberFormat="1" applyFont="1" applyFill="1" applyBorder="1" applyAlignment="1" applyProtection="1">
      <alignment horizontal="right" vertical="center"/>
      <protection locked="0"/>
    </xf>
    <xf numFmtId="40" fontId="6" fillId="0" borderId="8" xfId="1" applyNumberFormat="1" applyFont="1" applyFill="1" applyBorder="1" applyAlignment="1" applyProtection="1">
      <alignment horizontal="right" vertical="center"/>
      <protection locked="0"/>
    </xf>
    <xf numFmtId="0" fontId="6" fillId="0" borderId="7" xfId="0" applyFont="1" applyBorder="1" applyAlignment="1">
      <alignment horizontal="center" vertical="center"/>
    </xf>
    <xf numFmtId="0" fontId="6" fillId="0" borderId="10" xfId="0" applyFont="1" applyBorder="1" applyAlignment="1" applyProtection="1">
      <alignment horizontal="left" vertical="center"/>
      <protection locked="0"/>
    </xf>
    <xf numFmtId="0" fontId="6" fillId="0" borderId="0" xfId="0" applyFont="1" applyProtection="1">
      <alignment vertical="center"/>
      <protection locked="0"/>
    </xf>
    <xf numFmtId="178" fontId="6" fillId="0" borderId="6" xfId="1" applyNumberFormat="1" applyFont="1" applyBorder="1" applyAlignment="1" applyProtection="1">
      <alignment horizontal="center" vertical="center"/>
      <protection locked="0"/>
    </xf>
    <xf numFmtId="178" fontId="6" fillId="0" borderId="8" xfId="1" applyNumberFormat="1" applyFont="1" applyBorder="1" applyAlignment="1" applyProtection="1">
      <alignment horizontal="center" vertical="center"/>
      <protection locked="0"/>
    </xf>
    <xf numFmtId="178" fontId="6" fillId="0" borderId="7" xfId="1" applyNumberFormat="1" applyFont="1" applyBorder="1" applyAlignment="1" applyProtection="1">
      <alignment horizontal="center" vertical="center"/>
      <protection locked="0"/>
    </xf>
    <xf numFmtId="0" fontId="6" fillId="0" borderId="11" xfId="0" applyFont="1" applyBorder="1" applyAlignment="1" applyProtection="1">
      <alignment horizontal="left" vertical="center"/>
      <protection locked="0"/>
    </xf>
    <xf numFmtId="0" fontId="6" fillId="0" borderId="12" xfId="0" applyFont="1" applyBorder="1" applyAlignment="1">
      <alignment horizontal="center" vertical="center"/>
    </xf>
    <xf numFmtId="0" fontId="6" fillId="0" borderId="13" xfId="0" applyFont="1" applyBorder="1" applyAlignment="1">
      <alignment horizontal="center" vertical="center"/>
    </xf>
    <xf numFmtId="38" fontId="6" fillId="0" borderId="12" xfId="1" applyFont="1" applyFill="1" applyBorder="1" applyAlignment="1" applyProtection="1">
      <alignment horizontal="right" vertical="center"/>
      <protection locked="0"/>
    </xf>
    <xf numFmtId="38" fontId="6" fillId="0" borderId="14" xfId="1" applyFont="1" applyFill="1" applyBorder="1" applyAlignment="1" applyProtection="1">
      <alignment horizontal="right" vertical="center"/>
      <protection locked="0"/>
    </xf>
    <xf numFmtId="178" fontId="6" fillId="0" borderId="13" xfId="0" applyNumberFormat="1" applyFont="1" applyBorder="1" applyAlignment="1" applyProtection="1">
      <alignment horizontal="center" vertical="center"/>
      <protection locked="0"/>
    </xf>
    <xf numFmtId="0" fontId="6" fillId="0" borderId="15" xfId="0" applyFont="1" applyBorder="1" applyAlignment="1" applyProtection="1">
      <alignment horizontal="left" vertical="center"/>
      <protection locked="0"/>
    </xf>
    <xf numFmtId="0" fontId="6" fillId="0" borderId="16" xfId="0" applyFont="1" applyBorder="1" applyAlignment="1">
      <alignment horizontal="center" vertical="center"/>
    </xf>
    <xf numFmtId="179" fontId="6" fillId="0" borderId="16" xfId="0" applyNumberFormat="1" applyFont="1" applyBorder="1" applyAlignment="1">
      <alignment horizontal="right" vertical="center"/>
    </xf>
    <xf numFmtId="0" fontId="6" fillId="0" borderId="16" xfId="0" applyFont="1" applyBorder="1" applyAlignment="1">
      <alignment vertical="center"/>
    </xf>
    <xf numFmtId="0" fontId="11" fillId="0" borderId="0" xfId="0" applyFont="1" applyAlignment="1">
      <alignment horizontal="left" vertical="center"/>
    </xf>
    <xf numFmtId="0" fontId="11" fillId="0" borderId="0" xfId="0" applyFont="1">
      <alignment vertical="center"/>
    </xf>
    <xf numFmtId="0" fontId="13" fillId="0" borderId="0" xfId="0" applyFont="1" applyAlignment="1">
      <alignment horizontal="right" vertical="top"/>
    </xf>
    <xf numFmtId="0" fontId="14" fillId="0" borderId="0" xfId="0" applyFont="1" applyAlignment="1">
      <alignment horizontal="center"/>
    </xf>
    <xf numFmtId="0" fontId="15" fillId="0" borderId="0" xfId="0" applyFont="1" applyAlignment="1"/>
    <xf numFmtId="55" fontId="14" fillId="0" borderId="0" xfId="0" applyNumberFormat="1" applyFont="1" applyAlignment="1">
      <alignment horizontal="right"/>
    </xf>
    <xf numFmtId="55" fontId="11" fillId="0" borderId="17" xfId="0" applyNumberFormat="1" applyFont="1" applyBorder="1" applyAlignment="1"/>
    <xf numFmtId="0" fontId="11" fillId="0" borderId="17" xfId="0" quotePrefix="1" applyFont="1" applyBorder="1" applyAlignment="1"/>
    <xf numFmtId="38" fontId="16" fillId="0" borderId="0" xfId="2" applyFont="1" applyFill="1" applyBorder="1" applyAlignment="1">
      <alignment horizontal="right" vertical="center"/>
    </xf>
    <xf numFmtId="0" fontId="15" fillId="2" borderId="18" xfId="0" applyFont="1" applyFill="1" applyBorder="1" applyAlignment="1">
      <alignment horizontal="center" vertical="center" shrinkToFit="1"/>
    </xf>
    <xf numFmtId="0" fontId="11" fillId="2" borderId="18" xfId="0" applyFont="1" applyFill="1" applyBorder="1" applyAlignment="1">
      <alignment horizontal="center" vertical="center"/>
    </xf>
    <xf numFmtId="0" fontId="11" fillId="2" borderId="19" xfId="0" applyFont="1" applyFill="1" applyBorder="1" applyAlignment="1">
      <alignment horizontal="center" vertical="center" shrinkToFit="1"/>
    </xf>
    <xf numFmtId="0" fontId="11" fillId="2" borderId="20" xfId="0" applyFont="1" applyFill="1" applyBorder="1" applyAlignment="1">
      <alignment horizontal="center" vertical="center" shrinkToFit="1"/>
    </xf>
    <xf numFmtId="179" fontId="11" fillId="2" borderId="20" xfId="0" applyNumberFormat="1" applyFont="1" applyFill="1" applyBorder="1" applyAlignment="1">
      <alignment horizontal="center" vertical="center"/>
    </xf>
    <xf numFmtId="0" fontId="11" fillId="2" borderId="21" xfId="0" applyFont="1" applyFill="1" applyBorder="1" applyAlignment="1">
      <alignment horizontal="center" vertical="center"/>
    </xf>
    <xf numFmtId="0" fontId="11" fillId="2" borderId="22" xfId="0" applyFont="1" applyFill="1" applyBorder="1" applyAlignment="1">
      <alignment horizontal="center" vertical="center"/>
    </xf>
    <xf numFmtId="179" fontId="11" fillId="2" borderId="23" xfId="0" applyNumberFormat="1" applyFont="1" applyFill="1" applyBorder="1" applyAlignment="1">
      <alignment horizontal="center" vertical="center"/>
    </xf>
    <xf numFmtId="0" fontId="11" fillId="0" borderId="0" xfId="0" applyFont="1" applyAlignment="1">
      <alignment horizontal="center" vertical="center"/>
    </xf>
    <xf numFmtId="0" fontId="11" fillId="0" borderId="24" xfId="0" applyFont="1" applyBorder="1" applyAlignment="1">
      <alignment horizontal="center" vertical="center"/>
    </xf>
    <xf numFmtId="0" fontId="11" fillId="0" borderId="25" xfId="0" applyFont="1" applyBorder="1" applyAlignment="1">
      <alignment horizontal="center" vertical="center"/>
    </xf>
    <xf numFmtId="0" fontId="11" fillId="0" borderId="19" xfId="0" applyFont="1" applyBorder="1" applyAlignment="1">
      <alignment horizontal="center" shrinkToFit="1"/>
    </xf>
    <xf numFmtId="0" fontId="14" fillId="0" borderId="26" xfId="0" applyFont="1" applyBorder="1" applyAlignment="1">
      <alignment horizontal="center" vertical="center"/>
    </xf>
    <xf numFmtId="38" fontId="14" fillId="0" borderId="26" xfId="3" applyFont="1" applyFill="1" applyBorder="1" applyAlignment="1">
      <alignment horizontal="right" vertical="center"/>
    </xf>
    <xf numFmtId="38" fontId="14" fillId="0" borderId="26" xfId="1" applyFont="1" applyFill="1" applyBorder="1" applyAlignment="1" applyProtection="1">
      <alignment vertical="center"/>
      <protection locked="0"/>
    </xf>
    <xf numFmtId="0" fontId="11" fillId="0" borderId="27" xfId="4" applyBorder="1" applyAlignment="1" applyProtection="1">
      <alignment horizontal="left" vertical="center"/>
      <protection locked="0"/>
    </xf>
    <xf numFmtId="0" fontId="11" fillId="0" borderId="28" xfId="4" applyBorder="1" applyAlignment="1" applyProtection="1">
      <alignment horizontal="left" vertical="center" shrinkToFit="1"/>
      <protection locked="0"/>
    </xf>
    <xf numFmtId="38" fontId="14" fillId="0" borderId="26" xfId="1" applyFont="1" applyFill="1" applyBorder="1" applyAlignment="1"/>
    <xf numFmtId="38" fontId="14" fillId="0" borderId="29" xfId="1" applyFont="1" applyFill="1" applyBorder="1" applyAlignment="1"/>
    <xf numFmtId="0" fontId="11" fillId="0" borderId="30" xfId="0" applyFont="1" applyBorder="1" applyAlignment="1">
      <alignment horizontal="center" vertical="center"/>
    </xf>
    <xf numFmtId="0" fontId="11" fillId="0" borderId="31" xfId="0" applyFont="1" applyBorder="1" applyAlignment="1">
      <alignment horizontal="center" vertical="center"/>
    </xf>
    <xf numFmtId="180" fontId="11" fillId="0" borderId="32" xfId="0" applyNumberFormat="1" applyFont="1" applyBorder="1" applyAlignment="1">
      <alignment horizontal="center" shrinkToFit="1"/>
    </xf>
    <xf numFmtId="0" fontId="14" fillId="0" borderId="33" xfId="0" applyFont="1" applyBorder="1" applyAlignment="1">
      <alignment horizontal="center" vertical="center"/>
    </xf>
    <xf numFmtId="38" fontId="14" fillId="0" borderId="33" xfId="3" applyFont="1" applyFill="1" applyBorder="1" applyAlignment="1">
      <alignment horizontal="right" vertical="center"/>
    </xf>
    <xf numFmtId="38" fontId="14" fillId="0" borderId="33" xfId="1" applyFont="1" applyFill="1" applyBorder="1" applyAlignment="1" applyProtection="1">
      <alignment vertical="center"/>
      <protection locked="0"/>
    </xf>
    <xf numFmtId="0" fontId="11" fillId="0" borderId="34" xfId="4" applyBorder="1" applyAlignment="1" applyProtection="1">
      <alignment vertical="center"/>
      <protection locked="0"/>
    </xf>
    <xf numFmtId="0" fontId="11" fillId="0" borderId="35" xfId="4" applyBorder="1" applyAlignment="1" applyProtection="1">
      <alignment vertical="center" shrinkToFit="1"/>
      <protection locked="0"/>
    </xf>
    <xf numFmtId="38" fontId="14" fillId="0" borderId="33" xfId="1" applyFont="1" applyFill="1" applyBorder="1" applyAlignment="1"/>
    <xf numFmtId="38" fontId="14" fillId="0" borderId="36" xfId="1" applyFont="1" applyFill="1" applyBorder="1" applyAlignment="1"/>
    <xf numFmtId="0" fontId="11" fillId="0" borderId="32" xfId="0" applyFont="1" applyBorder="1" applyAlignment="1">
      <alignment horizontal="center" shrinkToFit="1"/>
    </xf>
    <xf numFmtId="179" fontId="13" fillId="0" borderId="32" xfId="0" applyNumberFormat="1" applyFont="1" applyBorder="1" applyAlignment="1">
      <alignment horizontal="center" vertical="center"/>
    </xf>
    <xf numFmtId="0" fontId="13" fillId="0" borderId="32" xfId="0" applyFont="1" applyBorder="1" applyAlignment="1">
      <alignment horizontal="center" vertical="center"/>
    </xf>
    <xf numFmtId="0" fontId="11" fillId="0" borderId="37" xfId="0" applyFont="1" applyBorder="1" applyAlignment="1">
      <alignment horizontal="center" vertical="center"/>
    </xf>
    <xf numFmtId="0" fontId="11" fillId="0" borderId="38" xfId="0" applyFont="1" applyBorder="1" applyAlignment="1">
      <alignment horizontal="center" vertical="center"/>
    </xf>
    <xf numFmtId="179" fontId="13" fillId="0" borderId="39" xfId="0" applyNumberFormat="1" applyFont="1" applyBorder="1" applyAlignment="1">
      <alignment horizontal="center" vertical="center"/>
    </xf>
    <xf numFmtId="0" fontId="14" fillId="0" borderId="40" xfId="0" applyFont="1" applyBorder="1" applyAlignment="1">
      <alignment horizontal="center" vertical="center"/>
    </xf>
    <xf numFmtId="38" fontId="14" fillId="0" borderId="40" xfId="3" applyFont="1" applyFill="1" applyBorder="1" applyAlignment="1">
      <alignment horizontal="right" vertical="center"/>
    </xf>
    <xf numFmtId="38" fontId="14" fillId="0" borderId="40" xfId="1" applyFont="1" applyFill="1" applyBorder="1" applyAlignment="1" applyProtection="1">
      <alignment vertical="center"/>
      <protection locked="0"/>
    </xf>
    <xf numFmtId="0" fontId="11" fillId="0" borderId="41" xfId="4" applyBorder="1" applyAlignment="1" applyProtection="1">
      <alignment vertical="center"/>
      <protection locked="0"/>
    </xf>
    <xf numFmtId="0" fontId="11" fillId="0" borderId="42" xfId="4" applyBorder="1" applyAlignment="1" applyProtection="1">
      <alignment vertical="center" shrinkToFit="1"/>
      <protection locked="0"/>
    </xf>
    <xf numFmtId="38" fontId="14" fillId="0" borderId="40" xfId="1" applyFont="1" applyFill="1" applyBorder="1" applyAlignment="1"/>
    <xf numFmtId="38" fontId="14" fillId="0" borderId="43" xfId="1" applyFont="1" applyFill="1" applyBorder="1" applyAlignment="1"/>
    <xf numFmtId="0" fontId="11" fillId="0" borderId="44" xfId="0" applyFont="1" applyBorder="1" applyAlignment="1">
      <alignment horizontal="center" vertical="center"/>
    </xf>
    <xf numFmtId="0" fontId="14" fillId="0" borderId="45" xfId="0" applyFont="1" applyBorder="1" applyAlignment="1">
      <alignment horizontal="center" vertical="center"/>
    </xf>
    <xf numFmtId="38" fontId="14" fillId="0" borderId="45" xfId="1" applyFont="1" applyFill="1" applyBorder="1" applyAlignment="1" applyProtection="1">
      <alignment vertical="center"/>
      <protection locked="0"/>
    </xf>
    <xf numFmtId="0" fontId="11" fillId="0" borderId="27" xfId="4" applyBorder="1" applyAlignment="1" applyProtection="1">
      <alignment vertical="center"/>
      <protection locked="0"/>
    </xf>
    <xf numFmtId="0" fontId="11" fillId="0" borderId="28" xfId="4" applyBorder="1" applyAlignment="1" applyProtection="1">
      <alignment vertical="center" shrinkToFit="1"/>
      <protection locked="0"/>
    </xf>
    <xf numFmtId="0" fontId="11" fillId="0" borderId="32" xfId="0" applyFont="1" applyBorder="1" applyAlignment="1">
      <alignment horizontal="center" vertical="center" shrinkToFit="1"/>
    </xf>
    <xf numFmtId="179" fontId="13" fillId="0" borderId="32" xfId="0" applyNumberFormat="1" applyFont="1" applyBorder="1" applyAlignment="1">
      <alignment horizontal="center" vertical="center" shrinkToFit="1"/>
    </xf>
    <xf numFmtId="0" fontId="13" fillId="0" borderId="32" xfId="0" applyFont="1" applyBorder="1" applyAlignment="1">
      <alignment horizontal="center" vertical="center" shrinkToFit="1"/>
    </xf>
    <xf numFmtId="38" fontId="13" fillId="0" borderId="39" xfId="0" applyNumberFormat="1" applyFont="1" applyBorder="1" applyAlignment="1">
      <alignment horizontal="center" vertical="center" shrinkToFit="1"/>
    </xf>
    <xf numFmtId="0" fontId="11" fillId="0" borderId="25" xfId="0" applyFont="1" applyBorder="1" applyAlignment="1">
      <alignment horizontal="center" vertical="center"/>
    </xf>
    <xf numFmtId="0" fontId="11" fillId="0" borderId="19" xfId="0" applyFont="1" applyBorder="1" applyAlignment="1">
      <alignment horizontal="center"/>
    </xf>
    <xf numFmtId="0" fontId="14" fillId="0" borderId="19" xfId="0" applyFont="1" applyBorder="1" applyAlignment="1">
      <alignment horizontal="center" vertical="center"/>
    </xf>
    <xf numFmtId="38" fontId="14" fillId="0" borderId="19" xfId="1" applyFont="1" applyFill="1" applyBorder="1" applyAlignment="1">
      <alignment horizontal="right" vertical="center"/>
    </xf>
    <xf numFmtId="38" fontId="14" fillId="0" borderId="19" xfId="1" applyFont="1" applyFill="1" applyBorder="1" applyAlignment="1" applyProtection="1">
      <alignment vertical="center"/>
      <protection locked="0"/>
    </xf>
    <xf numFmtId="0" fontId="11" fillId="0" borderId="27" xfId="4" applyBorder="1" applyAlignment="1" applyProtection="1">
      <alignment vertical="center" wrapText="1" shrinkToFit="1"/>
      <protection locked="0"/>
    </xf>
    <xf numFmtId="0" fontId="11" fillId="0" borderId="28" xfId="0" applyFont="1" applyBorder="1" applyAlignment="1">
      <alignment vertical="center" wrapText="1" shrinkToFit="1"/>
    </xf>
    <xf numFmtId="38" fontId="14" fillId="0" borderId="19" xfId="1" applyFont="1" applyFill="1" applyBorder="1" applyAlignment="1">
      <alignment vertical="center"/>
    </xf>
    <xf numFmtId="38" fontId="14" fillId="0" borderId="46" xfId="1" applyFont="1" applyFill="1" applyBorder="1" applyAlignment="1">
      <alignment vertical="center"/>
    </xf>
    <xf numFmtId="0" fontId="11" fillId="0" borderId="47" xfId="0" applyFont="1" applyBorder="1" applyAlignment="1">
      <alignment horizontal="center" vertical="center"/>
    </xf>
    <xf numFmtId="180" fontId="11" fillId="0" borderId="32" xfId="0" applyNumberFormat="1" applyFont="1" applyBorder="1" applyAlignment="1">
      <alignment horizontal="center" vertical="center" wrapText="1"/>
    </xf>
    <xf numFmtId="0" fontId="14" fillId="0" borderId="48" xfId="0" applyFont="1" applyBorder="1" applyAlignment="1">
      <alignment horizontal="center" vertical="center"/>
    </xf>
    <xf numFmtId="38" fontId="14" fillId="0" borderId="48" xfId="1" applyFont="1" applyFill="1" applyBorder="1" applyAlignment="1">
      <alignment horizontal="right" vertical="center"/>
    </xf>
    <xf numFmtId="38" fontId="14" fillId="0" borderId="48" xfId="1" applyFont="1" applyFill="1" applyBorder="1" applyAlignment="1" applyProtection="1">
      <alignment vertical="center"/>
      <protection locked="0"/>
    </xf>
    <xf numFmtId="0" fontId="11" fillId="0" borderId="34" xfId="4" applyBorder="1" applyAlignment="1" applyProtection="1">
      <alignment vertical="center" wrapText="1" shrinkToFit="1"/>
      <protection locked="0"/>
    </xf>
    <xf numFmtId="0" fontId="11" fillId="0" borderId="35" xfId="0" applyFont="1" applyBorder="1" applyAlignment="1">
      <alignment vertical="center" wrapText="1" shrinkToFit="1"/>
    </xf>
    <xf numFmtId="38" fontId="14" fillId="0" borderId="48" xfId="1" applyFont="1" applyFill="1" applyBorder="1" applyAlignment="1">
      <alignment vertical="center"/>
    </xf>
    <xf numFmtId="38" fontId="14" fillId="0" borderId="49" xfId="1" applyFont="1" applyFill="1" applyBorder="1" applyAlignment="1">
      <alignment vertical="center"/>
    </xf>
    <xf numFmtId="0" fontId="13" fillId="0" borderId="32" xfId="0" applyFont="1" applyBorder="1" applyAlignment="1">
      <alignment horizontal="center" vertical="center" wrapText="1"/>
    </xf>
    <xf numFmtId="0" fontId="11" fillId="0" borderId="32" xfId="0" applyFont="1" applyBorder="1" applyAlignment="1">
      <alignment horizontal="center" vertical="center"/>
    </xf>
    <xf numFmtId="0" fontId="11" fillId="0" borderId="50" xfId="4" applyBorder="1" applyAlignment="1" applyProtection="1">
      <alignment vertical="center" wrapText="1" shrinkToFit="1"/>
      <protection locked="0"/>
    </xf>
    <xf numFmtId="0" fontId="11" fillId="0" borderId="51" xfId="0" applyFont="1" applyBorder="1" applyAlignment="1">
      <alignment vertical="center" wrapText="1" shrinkToFit="1"/>
    </xf>
    <xf numFmtId="38" fontId="13" fillId="0" borderId="32" xfId="0" applyNumberFormat="1" applyFont="1" applyBorder="1" applyAlignment="1">
      <alignment horizontal="center" vertical="center" wrapText="1"/>
    </xf>
    <xf numFmtId="0" fontId="11" fillId="0" borderId="32" xfId="0" applyFont="1" applyBorder="1" applyAlignment="1">
      <alignment horizontal="center" vertical="center" wrapText="1"/>
    </xf>
    <xf numFmtId="38" fontId="14" fillId="0" borderId="33" xfId="1" applyFont="1" applyFill="1" applyBorder="1" applyAlignment="1">
      <alignment vertical="center"/>
    </xf>
    <xf numFmtId="38" fontId="14" fillId="0" borderId="36" xfId="1" applyFont="1" applyFill="1" applyBorder="1" applyAlignment="1">
      <alignment vertical="center"/>
    </xf>
    <xf numFmtId="0" fontId="11" fillId="0" borderId="50" xfId="4" applyBorder="1" applyAlignment="1" applyProtection="1">
      <alignment vertical="center"/>
      <protection locked="0"/>
    </xf>
    <xf numFmtId="0" fontId="11" fillId="0" borderId="51" xfId="4" applyBorder="1" applyAlignment="1" applyProtection="1">
      <alignment vertical="center" shrinkToFit="1"/>
      <protection locked="0"/>
    </xf>
    <xf numFmtId="0" fontId="11" fillId="0" borderId="19" xfId="0" applyFont="1" applyBorder="1" applyAlignment="1">
      <alignment horizontal="center" vertical="center" shrinkToFit="1"/>
    </xf>
    <xf numFmtId="38" fontId="14" fillId="0" borderId="26" xfId="3" applyFont="1" applyFill="1" applyBorder="1" applyAlignment="1">
      <alignment horizontal="right"/>
    </xf>
    <xf numFmtId="38" fontId="14" fillId="0" borderId="33" xfId="3" applyFont="1" applyFill="1" applyBorder="1" applyAlignment="1">
      <alignment horizontal="right"/>
    </xf>
    <xf numFmtId="0" fontId="11" fillId="0" borderId="32" xfId="0" applyFont="1" applyBorder="1" applyAlignment="1">
      <alignment horizontal="center"/>
    </xf>
    <xf numFmtId="180" fontId="11" fillId="0" borderId="32" xfId="0" applyNumberFormat="1" applyFont="1" applyBorder="1" applyAlignment="1">
      <alignment horizontal="center" vertical="center" shrinkToFit="1"/>
    </xf>
    <xf numFmtId="38" fontId="14" fillId="0" borderId="40" xfId="3" applyFont="1" applyFill="1" applyBorder="1" applyAlignment="1">
      <alignment horizontal="right"/>
    </xf>
    <xf numFmtId="180" fontId="11" fillId="0" borderId="32" xfId="0" applyNumberFormat="1" applyFont="1" applyBorder="1" applyAlignment="1">
      <alignment horizontal="center" vertical="top" shrinkToFit="1"/>
    </xf>
    <xf numFmtId="0" fontId="11" fillId="0" borderId="18" xfId="0" applyFont="1" applyBorder="1" applyAlignment="1">
      <alignment horizontal="center" vertical="center"/>
    </xf>
    <xf numFmtId="0" fontId="11" fillId="0" borderId="20" xfId="0" applyFont="1" applyBorder="1" applyAlignment="1">
      <alignment horizontal="center" vertical="center" shrinkToFit="1"/>
    </xf>
    <xf numFmtId="0" fontId="14" fillId="0" borderId="20" xfId="0" applyFont="1" applyBorder="1" applyAlignment="1">
      <alignment horizontal="center" vertical="center"/>
    </xf>
    <xf numFmtId="38" fontId="14" fillId="0" borderId="20" xfId="1" applyFont="1" applyFill="1" applyBorder="1" applyAlignment="1">
      <alignment vertical="center"/>
    </xf>
    <xf numFmtId="38" fontId="14" fillId="0" borderId="20" xfId="1" applyFont="1" applyFill="1" applyBorder="1" applyAlignment="1" applyProtection="1">
      <alignment vertical="center"/>
      <protection locked="0"/>
    </xf>
    <xf numFmtId="0" fontId="11" fillId="0" borderId="21" xfId="4" applyBorder="1" applyAlignment="1" applyProtection="1">
      <alignment vertical="center"/>
      <protection locked="0"/>
    </xf>
    <xf numFmtId="0" fontId="11" fillId="0" borderId="22" xfId="4" applyBorder="1" applyAlignment="1" applyProtection="1">
      <alignment vertical="center" shrinkToFit="1"/>
      <protection locked="0"/>
    </xf>
    <xf numFmtId="38" fontId="14" fillId="0" borderId="20" xfId="1" applyFont="1" applyFill="1" applyBorder="1" applyAlignment="1"/>
    <xf numFmtId="38" fontId="14" fillId="0" borderId="23" xfId="1" applyFont="1" applyFill="1" applyBorder="1" applyAlignment="1"/>
    <xf numFmtId="38" fontId="11" fillId="0" borderId="19" xfId="0" applyNumberFormat="1" applyFont="1" applyBorder="1" applyAlignment="1">
      <alignment horizontal="center" vertical="center" shrinkToFit="1"/>
    </xf>
    <xf numFmtId="0" fontId="11" fillId="0" borderId="52" xfId="4" applyBorder="1" applyAlignment="1" applyProtection="1">
      <alignment vertical="center"/>
      <protection locked="0"/>
    </xf>
    <xf numFmtId="0" fontId="11" fillId="0" borderId="53" xfId="4" applyBorder="1" applyAlignment="1" applyProtection="1">
      <alignment vertical="center" shrinkToFit="1"/>
      <protection locked="0"/>
    </xf>
    <xf numFmtId="0" fontId="11" fillId="0" borderId="35" xfId="0" applyFont="1" applyBorder="1" applyAlignment="1">
      <alignment vertical="center" shrinkToFit="1"/>
    </xf>
    <xf numFmtId="0" fontId="14" fillId="0" borderId="54" xfId="0" applyFont="1" applyBorder="1" applyAlignment="1">
      <alignment horizontal="center" vertical="center"/>
    </xf>
    <xf numFmtId="0" fontId="11" fillId="0" borderId="55" xfId="0" applyFont="1" applyBorder="1" applyAlignment="1">
      <alignment horizontal="center"/>
    </xf>
    <xf numFmtId="0" fontId="11" fillId="0" borderId="56" xfId="0" applyFont="1" applyBorder="1" applyAlignment="1">
      <alignment horizontal="center"/>
    </xf>
    <xf numFmtId="0" fontId="11" fillId="0" borderId="57" xfId="0" applyFont="1" applyBorder="1" applyAlignment="1">
      <alignment horizontal="center"/>
    </xf>
    <xf numFmtId="0" fontId="14" fillId="0" borderId="57" xfId="0" applyFont="1" applyBorder="1" applyAlignment="1">
      <alignment horizontal="center"/>
    </xf>
    <xf numFmtId="0" fontId="14" fillId="0" borderId="57" xfId="0" applyFont="1" applyBorder="1" applyAlignment="1">
      <alignment horizontal="center"/>
    </xf>
    <xf numFmtId="38" fontId="14" fillId="0" borderId="57" xfId="1" applyFont="1" applyFill="1" applyBorder="1" applyAlignment="1">
      <alignment horizontal="right" vertical="center"/>
    </xf>
    <xf numFmtId="38" fontId="14" fillId="0" borderId="57" xfId="1" applyFont="1" applyFill="1" applyBorder="1" applyAlignment="1"/>
    <xf numFmtId="0" fontId="11" fillId="0" borderId="58" xfId="0" applyFont="1" applyBorder="1" applyAlignment="1" applyProtection="1">
      <alignment horizontal="center"/>
      <protection locked="0"/>
    </xf>
    <xf numFmtId="0" fontId="11" fillId="0" borderId="59" xfId="0" applyFont="1" applyBorder="1" applyAlignment="1" applyProtection="1">
      <alignment horizontal="center"/>
      <protection locked="0"/>
    </xf>
    <xf numFmtId="38" fontId="14" fillId="0" borderId="60" xfId="1" applyFont="1" applyFill="1" applyBorder="1" applyAlignment="1"/>
    <xf numFmtId="0" fontId="11" fillId="3" borderId="0" xfId="0" applyFont="1" applyFill="1" applyAlignment="1">
      <alignment horizontal="center" vertical="center"/>
    </xf>
    <xf numFmtId="38" fontId="14" fillId="0" borderId="0" xfId="1" applyFont="1" applyFill="1" applyBorder="1" applyAlignment="1">
      <alignment vertical="center"/>
    </xf>
    <xf numFmtId="38" fontId="6" fillId="0" borderId="0" xfId="1" applyFont="1" applyFill="1" applyBorder="1" applyAlignment="1">
      <alignment vertical="center"/>
    </xf>
    <xf numFmtId="0" fontId="11" fillId="0" borderId="0" xfId="0" applyFont="1" applyAlignment="1">
      <alignment horizontal="centerContinuous" vertical="center" wrapText="1"/>
    </xf>
    <xf numFmtId="0" fontId="20" fillId="0" borderId="0" xfId="0" applyFont="1">
      <alignment vertical="center"/>
    </xf>
    <xf numFmtId="0" fontId="11" fillId="3" borderId="0" xfId="0" applyFont="1" applyFill="1">
      <alignment vertical="center"/>
    </xf>
    <xf numFmtId="0" fontId="14" fillId="0" borderId="0" xfId="5" applyFont="1" applyAlignment="1">
      <alignment horizontal="center"/>
    </xf>
    <xf numFmtId="0" fontId="11" fillId="0" borderId="0" xfId="5" applyAlignment="1">
      <alignment vertical="center"/>
    </xf>
    <xf numFmtId="38" fontId="14" fillId="0" borderId="0" xfId="2" applyFont="1" applyFill="1" applyBorder="1" applyAlignment="1">
      <alignment horizontal="center"/>
    </xf>
    <xf numFmtId="179" fontId="14" fillId="0" borderId="0" xfId="1" applyNumberFormat="1" applyFont="1" applyFill="1" applyBorder="1" applyAlignment="1">
      <alignment horizontal="right" shrinkToFit="1"/>
    </xf>
    <xf numFmtId="0" fontId="11" fillId="0" borderId="0" xfId="0" applyFont="1" applyAlignment="1">
      <alignment horizontal="left" shrinkToFit="1"/>
    </xf>
    <xf numFmtId="179" fontId="14" fillId="0" borderId="0" xfId="1" applyNumberFormat="1" applyFont="1" applyBorder="1" applyAlignment="1">
      <alignment horizontal="right"/>
    </xf>
    <xf numFmtId="0" fontId="21" fillId="0" borderId="0" xfId="0" applyFont="1" applyAlignment="1">
      <alignment horizontal="center"/>
    </xf>
    <xf numFmtId="0" fontId="12" fillId="0" borderId="0" xfId="0" applyFont="1" applyAlignment="1">
      <alignment horizontal="left" wrapText="1"/>
    </xf>
    <xf numFmtId="0" fontId="12" fillId="0" borderId="0" xfId="0" applyFont="1" applyAlignment="1">
      <alignment horizontal="left"/>
    </xf>
    <xf numFmtId="0" fontId="21" fillId="0" borderId="0" xfId="0" applyFont="1" applyAlignment="1"/>
    <xf numFmtId="0" fontId="6" fillId="0" borderId="0" xfId="0" applyFont="1" applyAlignment="1">
      <alignment horizontal="center"/>
    </xf>
    <xf numFmtId="0" fontId="22" fillId="0" borderId="0" xfId="0" applyFont="1" applyAlignment="1">
      <alignment horizontal="center"/>
    </xf>
  </cellXfs>
  <cellStyles count="6">
    <cellStyle name="桁区切り" xfId="1" builtinId="6"/>
    <cellStyle name="桁区切り 2" xfId="2" xr:uid="{16907E73-37F8-4618-A9D2-89952029E2C3}"/>
    <cellStyle name="桁区切り 2 3 2" xfId="3" xr:uid="{552468BF-E919-4845-9D31-4530ACAA251E}"/>
    <cellStyle name="標準" xfId="0" builtinId="0"/>
    <cellStyle name="標準 2" xfId="5" xr:uid="{8F1FC905-5D9F-4F1A-AF3E-4ECBF5823EFF}"/>
    <cellStyle name="標準_セントラル" xfId="4" xr:uid="{8F8879A5-02A4-4243-BD73-8AE4477E25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drawing1.xml><?xml version="1.0" encoding="utf-8"?>
<xdr:wsDr xmlns:xdr="http://schemas.openxmlformats.org/drawingml/2006/spreadsheetDrawing" xmlns:a="http://schemas.openxmlformats.org/drawingml/2006/main">
  <xdr:twoCellAnchor editAs="oneCell">
    <xdr:from>
      <xdr:col>7</xdr:col>
      <xdr:colOff>3048000</xdr:colOff>
      <xdr:row>9</xdr:row>
      <xdr:rowOff>0</xdr:rowOff>
    </xdr:from>
    <xdr:to>
      <xdr:col>8</xdr:col>
      <xdr:colOff>721858</xdr:colOff>
      <xdr:row>10</xdr:row>
      <xdr:rowOff>68034</xdr:rowOff>
    </xdr:to>
    <xdr:pic>
      <xdr:nvPicPr>
        <xdr:cNvPr id="2" name="Picture 8" hidden="1">
          <a:extLst>
            <a:ext uri="{FF2B5EF4-FFF2-40B4-BE49-F238E27FC236}">
              <a16:creationId xmlns:a16="http://schemas.microsoft.com/office/drawing/2014/main" id="{E67CFFDD-0E97-42E6-8E9A-3C4A063A6A6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381875" y="3181350"/>
          <a:ext cx="2293483" cy="325209"/>
        </a:xfrm>
        <a:prstGeom prst="rect">
          <a:avLst/>
        </a:prstGeom>
        <a:noFill/>
        <a:ln w="9525">
          <a:noFill/>
          <a:miter lim="800000"/>
          <a:headEnd/>
          <a:tailEnd/>
        </a:ln>
      </xdr:spPr>
    </xdr:pic>
    <xdr:clientData/>
  </xdr:twoCellAnchor>
  <xdr:twoCellAnchor editAs="oneCell">
    <xdr:from>
      <xdr:col>7</xdr:col>
      <xdr:colOff>3048000</xdr:colOff>
      <xdr:row>9</xdr:row>
      <xdr:rowOff>0</xdr:rowOff>
    </xdr:from>
    <xdr:to>
      <xdr:col>8</xdr:col>
      <xdr:colOff>721858</xdr:colOff>
      <xdr:row>10</xdr:row>
      <xdr:rowOff>68034</xdr:rowOff>
    </xdr:to>
    <xdr:pic>
      <xdr:nvPicPr>
        <xdr:cNvPr id="3" name="Picture 16" hidden="1">
          <a:extLst>
            <a:ext uri="{FF2B5EF4-FFF2-40B4-BE49-F238E27FC236}">
              <a16:creationId xmlns:a16="http://schemas.microsoft.com/office/drawing/2014/main" id="{6C1641B8-E726-41DC-8B29-B7EDF420E6C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381875" y="3181350"/>
          <a:ext cx="2293483" cy="325209"/>
        </a:xfrm>
        <a:prstGeom prst="rect">
          <a:avLst/>
        </a:prstGeom>
        <a:noFill/>
        <a:ln w="9525">
          <a:noFill/>
          <a:miter lim="800000"/>
          <a:headEnd/>
          <a:tailEnd/>
        </a:ln>
      </xdr:spPr>
    </xdr:pic>
    <xdr:clientData/>
  </xdr:twoCellAnchor>
  <xdr:twoCellAnchor editAs="oneCell">
    <xdr:from>
      <xdr:col>7</xdr:col>
      <xdr:colOff>3048000</xdr:colOff>
      <xdr:row>9</xdr:row>
      <xdr:rowOff>0</xdr:rowOff>
    </xdr:from>
    <xdr:to>
      <xdr:col>8</xdr:col>
      <xdr:colOff>721858</xdr:colOff>
      <xdr:row>10</xdr:row>
      <xdr:rowOff>68034</xdr:rowOff>
    </xdr:to>
    <xdr:pic>
      <xdr:nvPicPr>
        <xdr:cNvPr id="4" name="Picture 8" hidden="1">
          <a:extLst>
            <a:ext uri="{FF2B5EF4-FFF2-40B4-BE49-F238E27FC236}">
              <a16:creationId xmlns:a16="http://schemas.microsoft.com/office/drawing/2014/main" id="{57D69E26-5159-46E8-88D8-327DB9BCC1A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381875" y="3181350"/>
          <a:ext cx="2293483" cy="325209"/>
        </a:xfrm>
        <a:prstGeom prst="rect">
          <a:avLst/>
        </a:prstGeom>
        <a:noFill/>
        <a:ln w="9525">
          <a:noFill/>
          <a:miter lim="800000"/>
          <a:headEnd/>
          <a:tailEnd/>
        </a:ln>
      </xdr:spPr>
    </xdr:pic>
    <xdr:clientData/>
  </xdr:twoCellAnchor>
  <xdr:twoCellAnchor editAs="oneCell">
    <xdr:from>
      <xdr:col>7</xdr:col>
      <xdr:colOff>3048000</xdr:colOff>
      <xdr:row>9</xdr:row>
      <xdr:rowOff>0</xdr:rowOff>
    </xdr:from>
    <xdr:to>
      <xdr:col>8</xdr:col>
      <xdr:colOff>721858</xdr:colOff>
      <xdr:row>10</xdr:row>
      <xdr:rowOff>68034</xdr:rowOff>
    </xdr:to>
    <xdr:pic>
      <xdr:nvPicPr>
        <xdr:cNvPr id="5" name="Picture 16" hidden="1">
          <a:extLst>
            <a:ext uri="{FF2B5EF4-FFF2-40B4-BE49-F238E27FC236}">
              <a16:creationId xmlns:a16="http://schemas.microsoft.com/office/drawing/2014/main" id="{E8E9DB52-86C7-45E5-AFEB-04A0E5A72C9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381875" y="3181350"/>
          <a:ext cx="2293483" cy="325209"/>
        </a:xfrm>
        <a:prstGeom prst="rect">
          <a:avLst/>
        </a:prstGeom>
        <a:noFill/>
        <a:ln w="9525">
          <a:noFill/>
          <a:miter lim="800000"/>
          <a:headEnd/>
          <a:tailEnd/>
        </a:ln>
      </xdr:spPr>
    </xdr:pic>
    <xdr:clientData/>
  </xdr:twoCellAnchor>
  <xdr:twoCellAnchor>
    <xdr:from>
      <xdr:col>8</xdr:col>
      <xdr:colOff>52667</xdr:colOff>
      <xdr:row>3</xdr:row>
      <xdr:rowOff>0</xdr:rowOff>
    </xdr:from>
    <xdr:to>
      <xdr:col>11</xdr:col>
      <xdr:colOff>0</xdr:colOff>
      <xdr:row>3</xdr:row>
      <xdr:rowOff>0</xdr:rowOff>
    </xdr:to>
    <xdr:cxnSp macro="">
      <xdr:nvCxnSpPr>
        <xdr:cNvPr id="6" name="直線コネクタ 5">
          <a:extLst>
            <a:ext uri="{FF2B5EF4-FFF2-40B4-BE49-F238E27FC236}">
              <a16:creationId xmlns:a16="http://schemas.microsoft.com/office/drawing/2014/main" id="{918EC5E5-6BA0-46C8-B12E-13E468B05EDA}"/>
            </a:ext>
          </a:extLst>
        </xdr:cNvPr>
        <xdr:cNvCxnSpPr/>
      </xdr:nvCxnSpPr>
      <xdr:spPr>
        <a:xfrm>
          <a:off x="9006167" y="1085850"/>
          <a:ext cx="4205008"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52667</xdr:colOff>
      <xdr:row>5</xdr:row>
      <xdr:rowOff>4804</xdr:rowOff>
    </xdr:from>
    <xdr:to>
      <xdr:col>11</xdr:col>
      <xdr:colOff>0</xdr:colOff>
      <xdr:row>5</xdr:row>
      <xdr:rowOff>4804</xdr:rowOff>
    </xdr:to>
    <xdr:cxnSp macro="">
      <xdr:nvCxnSpPr>
        <xdr:cNvPr id="7" name="直線コネクタ 6">
          <a:extLst>
            <a:ext uri="{FF2B5EF4-FFF2-40B4-BE49-F238E27FC236}">
              <a16:creationId xmlns:a16="http://schemas.microsoft.com/office/drawing/2014/main" id="{AD607221-E657-4FC4-9ED4-6CF749938069}"/>
            </a:ext>
          </a:extLst>
        </xdr:cNvPr>
        <xdr:cNvCxnSpPr/>
      </xdr:nvCxnSpPr>
      <xdr:spPr>
        <a:xfrm>
          <a:off x="9006167" y="1795504"/>
          <a:ext cx="4205008"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43140</xdr:colOff>
      <xdr:row>5</xdr:row>
      <xdr:rowOff>353143</xdr:rowOff>
    </xdr:from>
    <xdr:to>
      <xdr:col>11</xdr:col>
      <xdr:colOff>0</xdr:colOff>
      <xdr:row>5</xdr:row>
      <xdr:rowOff>353143</xdr:rowOff>
    </xdr:to>
    <xdr:cxnSp macro="">
      <xdr:nvCxnSpPr>
        <xdr:cNvPr id="8" name="直線コネクタ 7">
          <a:extLst>
            <a:ext uri="{FF2B5EF4-FFF2-40B4-BE49-F238E27FC236}">
              <a16:creationId xmlns:a16="http://schemas.microsoft.com/office/drawing/2014/main" id="{A4F38CB6-F373-4BE2-BB2B-E213C6490ED8}"/>
            </a:ext>
          </a:extLst>
        </xdr:cNvPr>
        <xdr:cNvCxnSpPr/>
      </xdr:nvCxnSpPr>
      <xdr:spPr>
        <a:xfrm>
          <a:off x="8996640" y="2143843"/>
          <a:ext cx="4214535"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32254</xdr:colOff>
      <xdr:row>7</xdr:row>
      <xdr:rowOff>2080</xdr:rowOff>
    </xdr:from>
    <xdr:to>
      <xdr:col>10</xdr:col>
      <xdr:colOff>921441</xdr:colOff>
      <xdr:row>7</xdr:row>
      <xdr:rowOff>2080</xdr:rowOff>
    </xdr:to>
    <xdr:cxnSp macro="">
      <xdr:nvCxnSpPr>
        <xdr:cNvPr id="9" name="直線コネクタ 8">
          <a:extLst>
            <a:ext uri="{FF2B5EF4-FFF2-40B4-BE49-F238E27FC236}">
              <a16:creationId xmlns:a16="http://schemas.microsoft.com/office/drawing/2014/main" id="{6FAD89BD-E441-4FB4-9E13-75436390514C}"/>
            </a:ext>
          </a:extLst>
        </xdr:cNvPr>
        <xdr:cNvCxnSpPr/>
      </xdr:nvCxnSpPr>
      <xdr:spPr>
        <a:xfrm>
          <a:off x="8985754" y="2497630"/>
          <a:ext cx="4184837"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7</xdr:col>
      <xdr:colOff>0</xdr:colOff>
      <xdr:row>59</xdr:row>
      <xdr:rowOff>0</xdr:rowOff>
    </xdr:from>
    <xdr:to>
      <xdr:col>7</xdr:col>
      <xdr:colOff>104775</xdr:colOff>
      <xdr:row>59</xdr:row>
      <xdr:rowOff>180447</xdr:rowOff>
    </xdr:to>
    <xdr:sp macro="" textlink="">
      <xdr:nvSpPr>
        <xdr:cNvPr id="10" name="Text Box 2">
          <a:extLst>
            <a:ext uri="{FF2B5EF4-FFF2-40B4-BE49-F238E27FC236}">
              <a16:creationId xmlns:a16="http://schemas.microsoft.com/office/drawing/2014/main" id="{4A3F32B2-F6AB-4F4B-9D11-F92261DB9E6F}"/>
            </a:ext>
          </a:extLst>
        </xdr:cNvPr>
        <xdr:cNvSpPr txBox="1">
          <a:spLocks noChangeArrowheads="1"/>
        </xdr:cNvSpPr>
      </xdr:nvSpPr>
      <xdr:spPr bwMode="auto">
        <a:xfrm>
          <a:off x="4333875" y="17992725"/>
          <a:ext cx="104775" cy="180447"/>
        </a:xfrm>
        <a:prstGeom prst="rect">
          <a:avLst/>
        </a:prstGeom>
        <a:noFill/>
        <a:ln w="9525">
          <a:noFill/>
          <a:miter lim="800000"/>
          <a:headEnd/>
          <a:tailEnd/>
        </a:ln>
      </xdr:spPr>
    </xdr:sp>
    <xdr:clientData/>
  </xdr:twoCellAnchor>
  <xdr:twoCellAnchor editAs="oneCell">
    <xdr:from>
      <xdr:col>7</xdr:col>
      <xdr:colOff>0</xdr:colOff>
      <xdr:row>59</xdr:row>
      <xdr:rowOff>0</xdr:rowOff>
    </xdr:from>
    <xdr:to>
      <xdr:col>7</xdr:col>
      <xdr:colOff>85725</xdr:colOff>
      <xdr:row>59</xdr:row>
      <xdr:rowOff>178330</xdr:rowOff>
    </xdr:to>
    <xdr:sp macro="" textlink="">
      <xdr:nvSpPr>
        <xdr:cNvPr id="11" name="Text Box 1">
          <a:extLst>
            <a:ext uri="{FF2B5EF4-FFF2-40B4-BE49-F238E27FC236}">
              <a16:creationId xmlns:a16="http://schemas.microsoft.com/office/drawing/2014/main" id="{483310EB-8618-4B75-AA61-BC6EB876A179}"/>
            </a:ext>
          </a:extLst>
        </xdr:cNvPr>
        <xdr:cNvSpPr txBox="1">
          <a:spLocks noChangeArrowheads="1"/>
        </xdr:cNvSpPr>
      </xdr:nvSpPr>
      <xdr:spPr bwMode="auto">
        <a:xfrm>
          <a:off x="4333875" y="17992725"/>
          <a:ext cx="85725" cy="178330"/>
        </a:xfrm>
        <a:prstGeom prst="rect">
          <a:avLst/>
        </a:prstGeom>
        <a:noFill/>
        <a:ln w="9525">
          <a:noFill/>
          <a:miter lim="800000"/>
          <a:headEnd/>
          <a:tailEnd/>
        </a:ln>
      </xdr:spPr>
    </xdr:sp>
    <xdr:clientData/>
  </xdr:twoCellAnchor>
  <xdr:oneCellAnchor>
    <xdr:from>
      <xdr:col>5</xdr:col>
      <xdr:colOff>742950</xdr:colOff>
      <xdr:row>59</xdr:row>
      <xdr:rowOff>0</xdr:rowOff>
    </xdr:from>
    <xdr:ext cx="66675" cy="209550"/>
    <xdr:sp macro="" textlink="">
      <xdr:nvSpPr>
        <xdr:cNvPr id="12" name="Text Box 3">
          <a:extLst>
            <a:ext uri="{FF2B5EF4-FFF2-40B4-BE49-F238E27FC236}">
              <a16:creationId xmlns:a16="http://schemas.microsoft.com/office/drawing/2014/main" id="{3E35823B-7A0B-42A8-836B-321127BBD16E}"/>
            </a:ext>
          </a:extLst>
        </xdr:cNvPr>
        <xdr:cNvSpPr txBox="1">
          <a:spLocks noChangeArrowheads="1"/>
        </xdr:cNvSpPr>
      </xdr:nvSpPr>
      <xdr:spPr bwMode="auto">
        <a:xfrm>
          <a:off x="3305175" y="17992725"/>
          <a:ext cx="66675" cy="209550"/>
        </a:xfrm>
        <a:prstGeom prst="rect">
          <a:avLst/>
        </a:prstGeom>
        <a:noFill/>
        <a:ln w="9525">
          <a:noFill/>
          <a:miter lim="800000"/>
          <a:headEnd/>
          <a:tailEnd/>
        </a:ln>
      </xdr:spPr>
    </xdr:sp>
    <xdr:clientData/>
  </xdr:oneCellAnchor>
  <xdr:twoCellAnchor editAs="oneCell">
    <xdr:from>
      <xdr:col>5</xdr:col>
      <xdr:colOff>742950</xdr:colOff>
      <xdr:row>59</xdr:row>
      <xdr:rowOff>0</xdr:rowOff>
    </xdr:from>
    <xdr:to>
      <xdr:col>5</xdr:col>
      <xdr:colOff>750815</xdr:colOff>
      <xdr:row>59</xdr:row>
      <xdr:rowOff>162913</xdr:rowOff>
    </xdr:to>
    <xdr:sp macro="" textlink="">
      <xdr:nvSpPr>
        <xdr:cNvPr id="13" name="Text Box 1">
          <a:extLst>
            <a:ext uri="{FF2B5EF4-FFF2-40B4-BE49-F238E27FC236}">
              <a16:creationId xmlns:a16="http://schemas.microsoft.com/office/drawing/2014/main" id="{BA8AEA9C-D000-414D-B92C-446A1ED44EA4}"/>
            </a:ext>
          </a:extLst>
        </xdr:cNvPr>
        <xdr:cNvSpPr txBox="1">
          <a:spLocks noChangeArrowheads="1"/>
        </xdr:cNvSpPr>
      </xdr:nvSpPr>
      <xdr:spPr bwMode="auto">
        <a:xfrm>
          <a:off x="3305175" y="17992725"/>
          <a:ext cx="7865" cy="162913"/>
        </a:xfrm>
        <a:prstGeom prst="rect">
          <a:avLst/>
        </a:prstGeom>
        <a:noFill/>
        <a:ln w="9525">
          <a:noFill/>
          <a:miter lim="800000"/>
          <a:headEnd/>
          <a:tailEnd/>
        </a:ln>
      </xdr:spPr>
    </xdr:sp>
    <xdr:clientData/>
  </xdr:twoCellAnchor>
  <xdr:twoCellAnchor editAs="oneCell">
    <xdr:from>
      <xdr:col>5</xdr:col>
      <xdr:colOff>742950</xdr:colOff>
      <xdr:row>59</xdr:row>
      <xdr:rowOff>0</xdr:rowOff>
    </xdr:from>
    <xdr:to>
      <xdr:col>5</xdr:col>
      <xdr:colOff>750815</xdr:colOff>
      <xdr:row>59</xdr:row>
      <xdr:rowOff>162913</xdr:rowOff>
    </xdr:to>
    <xdr:sp macro="" textlink="">
      <xdr:nvSpPr>
        <xdr:cNvPr id="14" name="Text Box 4">
          <a:extLst>
            <a:ext uri="{FF2B5EF4-FFF2-40B4-BE49-F238E27FC236}">
              <a16:creationId xmlns:a16="http://schemas.microsoft.com/office/drawing/2014/main" id="{0563272E-F327-49A7-834F-E952177624B5}"/>
            </a:ext>
          </a:extLst>
        </xdr:cNvPr>
        <xdr:cNvSpPr txBox="1">
          <a:spLocks noChangeArrowheads="1"/>
        </xdr:cNvSpPr>
      </xdr:nvSpPr>
      <xdr:spPr bwMode="auto">
        <a:xfrm>
          <a:off x="3305175" y="17992725"/>
          <a:ext cx="7865" cy="162913"/>
        </a:xfrm>
        <a:prstGeom prst="rect">
          <a:avLst/>
        </a:prstGeom>
        <a:noFill/>
        <a:ln w="9525">
          <a:noFill/>
          <a:miter lim="800000"/>
          <a:headEnd/>
          <a:tailEnd/>
        </a:ln>
      </xdr:spPr>
    </xdr:sp>
    <xdr:clientData/>
  </xdr:twoCellAnchor>
  <xdr:twoCellAnchor editAs="oneCell">
    <xdr:from>
      <xdr:col>6</xdr:col>
      <xdr:colOff>742950</xdr:colOff>
      <xdr:row>59</xdr:row>
      <xdr:rowOff>0</xdr:rowOff>
    </xdr:from>
    <xdr:to>
      <xdr:col>6</xdr:col>
      <xdr:colOff>742950</xdr:colOff>
      <xdr:row>59</xdr:row>
      <xdr:rowOff>162913</xdr:rowOff>
    </xdr:to>
    <xdr:sp macro="" textlink="">
      <xdr:nvSpPr>
        <xdr:cNvPr id="15" name="Text Box 1">
          <a:extLst>
            <a:ext uri="{FF2B5EF4-FFF2-40B4-BE49-F238E27FC236}">
              <a16:creationId xmlns:a16="http://schemas.microsoft.com/office/drawing/2014/main" id="{EEF445C4-52D6-4EDC-84D4-6BB1C6313585}"/>
            </a:ext>
          </a:extLst>
        </xdr:cNvPr>
        <xdr:cNvSpPr txBox="1">
          <a:spLocks noChangeArrowheads="1"/>
        </xdr:cNvSpPr>
      </xdr:nvSpPr>
      <xdr:spPr bwMode="auto">
        <a:xfrm>
          <a:off x="4191000" y="17992725"/>
          <a:ext cx="0" cy="162913"/>
        </a:xfrm>
        <a:prstGeom prst="rect">
          <a:avLst/>
        </a:prstGeom>
        <a:noFill/>
        <a:ln w="9525">
          <a:noFill/>
          <a:miter lim="800000"/>
          <a:headEnd/>
          <a:tailEnd/>
        </a:ln>
      </xdr:spPr>
    </xdr:sp>
    <xdr:clientData/>
  </xdr:twoCellAnchor>
  <xdr:twoCellAnchor editAs="oneCell">
    <xdr:from>
      <xdr:col>6</xdr:col>
      <xdr:colOff>742950</xdr:colOff>
      <xdr:row>59</xdr:row>
      <xdr:rowOff>0</xdr:rowOff>
    </xdr:from>
    <xdr:to>
      <xdr:col>6</xdr:col>
      <xdr:colOff>742950</xdr:colOff>
      <xdr:row>59</xdr:row>
      <xdr:rowOff>162913</xdr:rowOff>
    </xdr:to>
    <xdr:sp macro="" textlink="">
      <xdr:nvSpPr>
        <xdr:cNvPr id="16" name="Text Box 4">
          <a:extLst>
            <a:ext uri="{FF2B5EF4-FFF2-40B4-BE49-F238E27FC236}">
              <a16:creationId xmlns:a16="http://schemas.microsoft.com/office/drawing/2014/main" id="{1C8BA06F-90D1-4505-9E66-6835E328D345}"/>
            </a:ext>
          </a:extLst>
        </xdr:cNvPr>
        <xdr:cNvSpPr txBox="1">
          <a:spLocks noChangeArrowheads="1"/>
        </xdr:cNvSpPr>
      </xdr:nvSpPr>
      <xdr:spPr bwMode="auto">
        <a:xfrm>
          <a:off x="4191000" y="17992725"/>
          <a:ext cx="0" cy="162913"/>
        </a:xfrm>
        <a:prstGeom prst="rect">
          <a:avLst/>
        </a:prstGeom>
        <a:noFill/>
        <a:ln w="9525">
          <a:noFill/>
          <a:miter lim="800000"/>
          <a:headEnd/>
          <a:tailEnd/>
        </a:ln>
      </xdr:spPr>
    </xdr:sp>
    <xdr:clientData/>
  </xdr:twoCellAnchor>
  <xdr:twoCellAnchor editAs="oneCell">
    <xdr:from>
      <xdr:col>5</xdr:col>
      <xdr:colOff>742950</xdr:colOff>
      <xdr:row>59</xdr:row>
      <xdr:rowOff>0</xdr:rowOff>
    </xdr:from>
    <xdr:to>
      <xdr:col>5</xdr:col>
      <xdr:colOff>754176</xdr:colOff>
      <xdr:row>59</xdr:row>
      <xdr:rowOff>180898</xdr:rowOff>
    </xdr:to>
    <xdr:sp macro="" textlink="">
      <xdr:nvSpPr>
        <xdr:cNvPr id="17" name="Text Box 1">
          <a:extLst>
            <a:ext uri="{FF2B5EF4-FFF2-40B4-BE49-F238E27FC236}">
              <a16:creationId xmlns:a16="http://schemas.microsoft.com/office/drawing/2014/main" id="{39500C0F-5978-42BD-BA0D-129343AFA3BA}"/>
            </a:ext>
          </a:extLst>
        </xdr:cNvPr>
        <xdr:cNvSpPr txBox="1">
          <a:spLocks noChangeArrowheads="1"/>
        </xdr:cNvSpPr>
      </xdr:nvSpPr>
      <xdr:spPr bwMode="auto">
        <a:xfrm>
          <a:off x="3305175" y="17992725"/>
          <a:ext cx="11226" cy="180898"/>
        </a:xfrm>
        <a:prstGeom prst="rect">
          <a:avLst/>
        </a:prstGeom>
        <a:noFill/>
        <a:ln w="9525">
          <a:noFill/>
          <a:miter lim="800000"/>
          <a:headEnd/>
          <a:tailEnd/>
        </a:ln>
      </xdr:spPr>
    </xdr:sp>
    <xdr:clientData/>
  </xdr:twoCellAnchor>
  <xdr:twoCellAnchor editAs="oneCell">
    <xdr:from>
      <xdr:col>5</xdr:col>
      <xdr:colOff>742950</xdr:colOff>
      <xdr:row>59</xdr:row>
      <xdr:rowOff>0</xdr:rowOff>
    </xdr:from>
    <xdr:to>
      <xdr:col>5</xdr:col>
      <xdr:colOff>754176</xdr:colOff>
      <xdr:row>59</xdr:row>
      <xdr:rowOff>180898</xdr:rowOff>
    </xdr:to>
    <xdr:sp macro="" textlink="">
      <xdr:nvSpPr>
        <xdr:cNvPr id="18" name="Text Box 4">
          <a:extLst>
            <a:ext uri="{FF2B5EF4-FFF2-40B4-BE49-F238E27FC236}">
              <a16:creationId xmlns:a16="http://schemas.microsoft.com/office/drawing/2014/main" id="{861F220E-9E87-4242-8CB6-4551CB4219C3}"/>
            </a:ext>
          </a:extLst>
        </xdr:cNvPr>
        <xdr:cNvSpPr txBox="1">
          <a:spLocks noChangeArrowheads="1"/>
        </xdr:cNvSpPr>
      </xdr:nvSpPr>
      <xdr:spPr bwMode="auto">
        <a:xfrm>
          <a:off x="3305175" y="17992725"/>
          <a:ext cx="11226" cy="180898"/>
        </a:xfrm>
        <a:prstGeom prst="rect">
          <a:avLst/>
        </a:prstGeom>
        <a:noFill/>
        <a:ln w="9525">
          <a:noFill/>
          <a:miter lim="800000"/>
          <a:headEnd/>
          <a:tailEnd/>
        </a:ln>
      </xdr:spPr>
    </xdr:sp>
    <xdr:clientData/>
  </xdr:twoCellAnchor>
  <xdr:twoCellAnchor editAs="oneCell">
    <xdr:from>
      <xdr:col>5</xdr:col>
      <xdr:colOff>742950</xdr:colOff>
      <xdr:row>59</xdr:row>
      <xdr:rowOff>0</xdr:rowOff>
    </xdr:from>
    <xdr:to>
      <xdr:col>6</xdr:col>
      <xdr:colOff>225538</xdr:colOff>
      <xdr:row>59</xdr:row>
      <xdr:rowOff>180898</xdr:rowOff>
    </xdr:to>
    <xdr:sp macro="" textlink="">
      <xdr:nvSpPr>
        <xdr:cNvPr id="19" name="Text Box 1">
          <a:extLst>
            <a:ext uri="{FF2B5EF4-FFF2-40B4-BE49-F238E27FC236}">
              <a16:creationId xmlns:a16="http://schemas.microsoft.com/office/drawing/2014/main" id="{D4B31F3A-1B72-4635-AB09-E5A915A9064F}"/>
            </a:ext>
          </a:extLst>
        </xdr:cNvPr>
        <xdr:cNvSpPr txBox="1">
          <a:spLocks noChangeArrowheads="1"/>
        </xdr:cNvSpPr>
      </xdr:nvSpPr>
      <xdr:spPr bwMode="auto">
        <a:xfrm>
          <a:off x="3305175" y="17992725"/>
          <a:ext cx="368413" cy="180898"/>
        </a:xfrm>
        <a:prstGeom prst="rect">
          <a:avLst/>
        </a:prstGeom>
        <a:noFill/>
        <a:ln w="9525">
          <a:noFill/>
          <a:miter lim="800000"/>
          <a:headEnd/>
          <a:tailEnd/>
        </a:ln>
      </xdr:spPr>
    </xdr:sp>
    <xdr:clientData/>
  </xdr:twoCellAnchor>
  <xdr:twoCellAnchor editAs="oneCell">
    <xdr:from>
      <xdr:col>5</xdr:col>
      <xdr:colOff>742950</xdr:colOff>
      <xdr:row>59</xdr:row>
      <xdr:rowOff>0</xdr:rowOff>
    </xdr:from>
    <xdr:to>
      <xdr:col>6</xdr:col>
      <xdr:colOff>225538</xdr:colOff>
      <xdr:row>59</xdr:row>
      <xdr:rowOff>180898</xdr:rowOff>
    </xdr:to>
    <xdr:sp macro="" textlink="">
      <xdr:nvSpPr>
        <xdr:cNvPr id="20" name="Text Box 4">
          <a:extLst>
            <a:ext uri="{FF2B5EF4-FFF2-40B4-BE49-F238E27FC236}">
              <a16:creationId xmlns:a16="http://schemas.microsoft.com/office/drawing/2014/main" id="{561804E1-6A13-4E1D-A86A-CA2E3219896E}"/>
            </a:ext>
          </a:extLst>
        </xdr:cNvPr>
        <xdr:cNvSpPr txBox="1">
          <a:spLocks noChangeArrowheads="1"/>
        </xdr:cNvSpPr>
      </xdr:nvSpPr>
      <xdr:spPr bwMode="auto">
        <a:xfrm>
          <a:off x="3305175" y="17992725"/>
          <a:ext cx="368413" cy="180898"/>
        </a:xfrm>
        <a:prstGeom prst="rect">
          <a:avLst/>
        </a:prstGeom>
        <a:noFill/>
        <a:ln w="9525">
          <a:noFill/>
          <a:miter lim="800000"/>
          <a:headEnd/>
          <a:tailEnd/>
        </a:ln>
      </xdr:spPr>
    </xdr:sp>
    <xdr:clientData/>
  </xdr:twoCellAnchor>
  <xdr:twoCellAnchor editAs="oneCell">
    <xdr:from>
      <xdr:col>6</xdr:col>
      <xdr:colOff>742950</xdr:colOff>
      <xdr:row>59</xdr:row>
      <xdr:rowOff>0</xdr:rowOff>
    </xdr:from>
    <xdr:to>
      <xdr:col>6</xdr:col>
      <xdr:colOff>752475</xdr:colOff>
      <xdr:row>59</xdr:row>
      <xdr:rowOff>180898</xdr:rowOff>
    </xdr:to>
    <xdr:sp macro="" textlink="">
      <xdr:nvSpPr>
        <xdr:cNvPr id="21" name="Text Box 1">
          <a:extLst>
            <a:ext uri="{FF2B5EF4-FFF2-40B4-BE49-F238E27FC236}">
              <a16:creationId xmlns:a16="http://schemas.microsoft.com/office/drawing/2014/main" id="{FEE17A44-22FD-47ED-8F3F-3F3D647EEF4A}"/>
            </a:ext>
          </a:extLst>
        </xdr:cNvPr>
        <xdr:cNvSpPr txBox="1">
          <a:spLocks noChangeArrowheads="1"/>
        </xdr:cNvSpPr>
      </xdr:nvSpPr>
      <xdr:spPr bwMode="auto">
        <a:xfrm>
          <a:off x="4191000" y="17992725"/>
          <a:ext cx="9525" cy="180898"/>
        </a:xfrm>
        <a:prstGeom prst="rect">
          <a:avLst/>
        </a:prstGeom>
        <a:noFill/>
        <a:ln w="9525">
          <a:noFill/>
          <a:miter lim="800000"/>
          <a:headEnd/>
          <a:tailEnd/>
        </a:ln>
      </xdr:spPr>
    </xdr:sp>
    <xdr:clientData/>
  </xdr:twoCellAnchor>
  <xdr:twoCellAnchor editAs="oneCell">
    <xdr:from>
      <xdr:col>6</xdr:col>
      <xdr:colOff>742950</xdr:colOff>
      <xdr:row>59</xdr:row>
      <xdr:rowOff>0</xdr:rowOff>
    </xdr:from>
    <xdr:to>
      <xdr:col>6</xdr:col>
      <xdr:colOff>752475</xdr:colOff>
      <xdr:row>59</xdr:row>
      <xdr:rowOff>180898</xdr:rowOff>
    </xdr:to>
    <xdr:sp macro="" textlink="">
      <xdr:nvSpPr>
        <xdr:cNvPr id="22" name="Text Box 4">
          <a:extLst>
            <a:ext uri="{FF2B5EF4-FFF2-40B4-BE49-F238E27FC236}">
              <a16:creationId xmlns:a16="http://schemas.microsoft.com/office/drawing/2014/main" id="{EE81A779-D9E7-4A53-BD42-664D38112153}"/>
            </a:ext>
          </a:extLst>
        </xdr:cNvPr>
        <xdr:cNvSpPr txBox="1">
          <a:spLocks noChangeArrowheads="1"/>
        </xdr:cNvSpPr>
      </xdr:nvSpPr>
      <xdr:spPr bwMode="auto">
        <a:xfrm>
          <a:off x="4191000" y="17992725"/>
          <a:ext cx="9525" cy="180898"/>
        </a:xfrm>
        <a:prstGeom prst="rect">
          <a:avLst/>
        </a:prstGeom>
        <a:noFill/>
        <a:ln w="9525">
          <a:noFill/>
          <a:miter lim="800000"/>
          <a:headEnd/>
          <a:tailEnd/>
        </a:ln>
      </xdr:spPr>
    </xdr:sp>
    <xdr:clientData/>
  </xdr:twoCellAnchor>
  <xdr:twoCellAnchor editAs="oneCell">
    <xdr:from>
      <xdr:col>6</xdr:col>
      <xdr:colOff>742950</xdr:colOff>
      <xdr:row>59</xdr:row>
      <xdr:rowOff>0</xdr:rowOff>
    </xdr:from>
    <xdr:to>
      <xdr:col>7</xdr:col>
      <xdr:colOff>315233</xdr:colOff>
      <xdr:row>59</xdr:row>
      <xdr:rowOff>180898</xdr:rowOff>
    </xdr:to>
    <xdr:sp macro="" textlink="">
      <xdr:nvSpPr>
        <xdr:cNvPr id="23" name="Text Box 1">
          <a:extLst>
            <a:ext uri="{FF2B5EF4-FFF2-40B4-BE49-F238E27FC236}">
              <a16:creationId xmlns:a16="http://schemas.microsoft.com/office/drawing/2014/main" id="{50528B4C-8749-4D99-90AA-0F1A81825BCB}"/>
            </a:ext>
          </a:extLst>
        </xdr:cNvPr>
        <xdr:cNvSpPr txBox="1">
          <a:spLocks noChangeArrowheads="1"/>
        </xdr:cNvSpPr>
      </xdr:nvSpPr>
      <xdr:spPr bwMode="auto">
        <a:xfrm>
          <a:off x="4191000" y="17992725"/>
          <a:ext cx="458108" cy="180898"/>
        </a:xfrm>
        <a:prstGeom prst="rect">
          <a:avLst/>
        </a:prstGeom>
        <a:noFill/>
        <a:ln w="9525">
          <a:noFill/>
          <a:miter lim="800000"/>
          <a:headEnd/>
          <a:tailEnd/>
        </a:ln>
      </xdr:spPr>
    </xdr:sp>
    <xdr:clientData/>
  </xdr:twoCellAnchor>
  <xdr:twoCellAnchor editAs="oneCell">
    <xdr:from>
      <xdr:col>6</xdr:col>
      <xdr:colOff>742950</xdr:colOff>
      <xdr:row>59</xdr:row>
      <xdr:rowOff>0</xdr:rowOff>
    </xdr:from>
    <xdr:to>
      <xdr:col>7</xdr:col>
      <xdr:colOff>315233</xdr:colOff>
      <xdr:row>59</xdr:row>
      <xdr:rowOff>180898</xdr:rowOff>
    </xdr:to>
    <xdr:sp macro="" textlink="">
      <xdr:nvSpPr>
        <xdr:cNvPr id="24" name="Text Box 4">
          <a:extLst>
            <a:ext uri="{FF2B5EF4-FFF2-40B4-BE49-F238E27FC236}">
              <a16:creationId xmlns:a16="http://schemas.microsoft.com/office/drawing/2014/main" id="{A0BBC0B8-D93A-4B5C-B042-6E4C8FB1BE92}"/>
            </a:ext>
          </a:extLst>
        </xdr:cNvPr>
        <xdr:cNvSpPr txBox="1">
          <a:spLocks noChangeArrowheads="1"/>
        </xdr:cNvSpPr>
      </xdr:nvSpPr>
      <xdr:spPr bwMode="auto">
        <a:xfrm>
          <a:off x="4191000" y="17992725"/>
          <a:ext cx="458108" cy="180898"/>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25741</xdr:rowOff>
    </xdr:to>
    <xdr:sp macro="" textlink="">
      <xdr:nvSpPr>
        <xdr:cNvPr id="25" name="Text Box 10">
          <a:extLst>
            <a:ext uri="{FF2B5EF4-FFF2-40B4-BE49-F238E27FC236}">
              <a16:creationId xmlns:a16="http://schemas.microsoft.com/office/drawing/2014/main" id="{18C73D88-6136-4DAD-9C54-B098CF20F91D}"/>
            </a:ext>
          </a:extLst>
        </xdr:cNvPr>
        <xdr:cNvSpPr txBox="1">
          <a:spLocks noChangeArrowheads="1"/>
        </xdr:cNvSpPr>
      </xdr:nvSpPr>
      <xdr:spPr bwMode="auto">
        <a:xfrm>
          <a:off x="13211175" y="17535525"/>
          <a:ext cx="114300" cy="254341"/>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25740</xdr:rowOff>
    </xdr:to>
    <xdr:sp macro="" textlink="">
      <xdr:nvSpPr>
        <xdr:cNvPr id="26" name="Text Box 11">
          <a:extLst>
            <a:ext uri="{FF2B5EF4-FFF2-40B4-BE49-F238E27FC236}">
              <a16:creationId xmlns:a16="http://schemas.microsoft.com/office/drawing/2014/main" id="{BDFBC635-1942-405D-B82D-8BE84CDB4B28}"/>
            </a:ext>
          </a:extLst>
        </xdr:cNvPr>
        <xdr:cNvSpPr txBox="1">
          <a:spLocks noChangeArrowheads="1"/>
        </xdr:cNvSpPr>
      </xdr:nvSpPr>
      <xdr:spPr bwMode="auto">
        <a:xfrm>
          <a:off x="13211175" y="17535525"/>
          <a:ext cx="114300" cy="254340"/>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9072</xdr:rowOff>
    </xdr:to>
    <xdr:sp macro="" textlink="">
      <xdr:nvSpPr>
        <xdr:cNvPr id="27" name="Text Box 12">
          <a:extLst>
            <a:ext uri="{FF2B5EF4-FFF2-40B4-BE49-F238E27FC236}">
              <a16:creationId xmlns:a16="http://schemas.microsoft.com/office/drawing/2014/main" id="{8889ACD8-CCEE-42EF-B7BB-D37A99BE3DD3}"/>
            </a:ext>
          </a:extLst>
        </xdr:cNvPr>
        <xdr:cNvSpPr txBox="1">
          <a:spLocks noChangeArrowheads="1"/>
        </xdr:cNvSpPr>
      </xdr:nvSpPr>
      <xdr:spPr bwMode="auto">
        <a:xfrm>
          <a:off x="13211175" y="17535525"/>
          <a:ext cx="114300" cy="237672"/>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25740</xdr:rowOff>
    </xdr:to>
    <xdr:sp macro="" textlink="">
      <xdr:nvSpPr>
        <xdr:cNvPr id="28" name="Text Box 13">
          <a:extLst>
            <a:ext uri="{FF2B5EF4-FFF2-40B4-BE49-F238E27FC236}">
              <a16:creationId xmlns:a16="http://schemas.microsoft.com/office/drawing/2014/main" id="{3E0E2F2A-A845-4408-868B-6A7C73143033}"/>
            </a:ext>
          </a:extLst>
        </xdr:cNvPr>
        <xdr:cNvSpPr txBox="1">
          <a:spLocks noChangeArrowheads="1"/>
        </xdr:cNvSpPr>
      </xdr:nvSpPr>
      <xdr:spPr bwMode="auto">
        <a:xfrm>
          <a:off x="13211175" y="17535525"/>
          <a:ext cx="114300" cy="254340"/>
        </a:xfrm>
        <a:prstGeom prst="rect">
          <a:avLst/>
        </a:prstGeom>
        <a:noFill/>
        <a:ln w="9525">
          <a:noFill/>
          <a:miter lim="800000"/>
          <a:headEnd/>
          <a:tailEnd/>
        </a:ln>
      </xdr:spPr>
    </xdr:sp>
    <xdr:clientData/>
  </xdr:twoCellAnchor>
  <xdr:twoCellAnchor editAs="oneCell">
    <xdr:from>
      <xdr:col>11</xdr:col>
      <xdr:colOff>0</xdr:colOff>
      <xdr:row>44</xdr:row>
      <xdr:rowOff>0</xdr:rowOff>
    </xdr:from>
    <xdr:to>
      <xdr:col>11</xdr:col>
      <xdr:colOff>293007</xdr:colOff>
      <xdr:row>45</xdr:row>
      <xdr:rowOff>9072</xdr:rowOff>
    </xdr:to>
    <xdr:sp macro="" textlink="">
      <xdr:nvSpPr>
        <xdr:cNvPr id="29" name="Text Box 14">
          <a:extLst>
            <a:ext uri="{FF2B5EF4-FFF2-40B4-BE49-F238E27FC236}">
              <a16:creationId xmlns:a16="http://schemas.microsoft.com/office/drawing/2014/main" id="{D344B7BF-BF70-477F-9F29-9E955F0A3B72}"/>
            </a:ext>
          </a:extLst>
        </xdr:cNvPr>
        <xdr:cNvSpPr txBox="1">
          <a:spLocks noChangeArrowheads="1"/>
        </xdr:cNvSpPr>
      </xdr:nvSpPr>
      <xdr:spPr bwMode="auto">
        <a:xfrm>
          <a:off x="13211175" y="14154150"/>
          <a:ext cx="293007" cy="237672"/>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25740</xdr:rowOff>
    </xdr:to>
    <xdr:sp macro="" textlink="">
      <xdr:nvSpPr>
        <xdr:cNvPr id="30" name="Text Box 15">
          <a:extLst>
            <a:ext uri="{FF2B5EF4-FFF2-40B4-BE49-F238E27FC236}">
              <a16:creationId xmlns:a16="http://schemas.microsoft.com/office/drawing/2014/main" id="{62F53316-CC97-485E-BFDD-FC0D4E5F89FB}"/>
            </a:ext>
          </a:extLst>
        </xdr:cNvPr>
        <xdr:cNvSpPr txBox="1">
          <a:spLocks noChangeArrowheads="1"/>
        </xdr:cNvSpPr>
      </xdr:nvSpPr>
      <xdr:spPr bwMode="auto">
        <a:xfrm>
          <a:off x="13211175" y="17535525"/>
          <a:ext cx="114300" cy="254340"/>
        </a:xfrm>
        <a:prstGeom prst="rect">
          <a:avLst/>
        </a:prstGeom>
        <a:noFill/>
        <a:ln w="9525">
          <a:noFill/>
          <a:miter lim="800000"/>
          <a:headEnd/>
          <a:tailEnd/>
        </a:ln>
      </xdr:spPr>
    </xdr:sp>
    <xdr:clientData/>
  </xdr:twoCellAnchor>
  <xdr:twoCellAnchor editAs="oneCell">
    <xdr:from>
      <xdr:col>11</xdr:col>
      <xdr:colOff>0</xdr:colOff>
      <xdr:row>44</xdr:row>
      <xdr:rowOff>0</xdr:rowOff>
    </xdr:from>
    <xdr:to>
      <xdr:col>11</xdr:col>
      <xdr:colOff>114300</xdr:colOff>
      <xdr:row>45</xdr:row>
      <xdr:rowOff>25741</xdr:rowOff>
    </xdr:to>
    <xdr:sp macro="" textlink="">
      <xdr:nvSpPr>
        <xdr:cNvPr id="31" name="Text Box 16">
          <a:extLst>
            <a:ext uri="{FF2B5EF4-FFF2-40B4-BE49-F238E27FC236}">
              <a16:creationId xmlns:a16="http://schemas.microsoft.com/office/drawing/2014/main" id="{6FB939F5-B4DC-4D4C-9AEA-040F274FB7B7}"/>
            </a:ext>
          </a:extLst>
        </xdr:cNvPr>
        <xdr:cNvSpPr txBox="1">
          <a:spLocks noChangeArrowheads="1"/>
        </xdr:cNvSpPr>
      </xdr:nvSpPr>
      <xdr:spPr bwMode="auto">
        <a:xfrm>
          <a:off x="13211175" y="14154150"/>
          <a:ext cx="114300" cy="254341"/>
        </a:xfrm>
        <a:prstGeom prst="rect">
          <a:avLst/>
        </a:prstGeom>
        <a:noFill/>
        <a:ln w="9525">
          <a:noFill/>
          <a:miter lim="800000"/>
          <a:headEnd/>
          <a:tailEnd/>
        </a:ln>
      </xdr:spPr>
    </xdr:sp>
    <xdr:clientData/>
  </xdr:twoCellAnchor>
  <xdr:twoCellAnchor editAs="oneCell">
    <xdr:from>
      <xdr:col>11</xdr:col>
      <xdr:colOff>0</xdr:colOff>
      <xdr:row>44</xdr:row>
      <xdr:rowOff>0</xdr:rowOff>
    </xdr:from>
    <xdr:to>
      <xdr:col>11</xdr:col>
      <xdr:colOff>114300</xdr:colOff>
      <xdr:row>45</xdr:row>
      <xdr:rowOff>25740</xdr:rowOff>
    </xdr:to>
    <xdr:sp macro="" textlink="">
      <xdr:nvSpPr>
        <xdr:cNvPr id="32" name="Text Box 17">
          <a:extLst>
            <a:ext uri="{FF2B5EF4-FFF2-40B4-BE49-F238E27FC236}">
              <a16:creationId xmlns:a16="http://schemas.microsoft.com/office/drawing/2014/main" id="{EF5B3ED6-3F9A-4E78-926B-C778DDD7F090}"/>
            </a:ext>
          </a:extLst>
        </xdr:cNvPr>
        <xdr:cNvSpPr txBox="1">
          <a:spLocks noChangeArrowheads="1"/>
        </xdr:cNvSpPr>
      </xdr:nvSpPr>
      <xdr:spPr bwMode="auto">
        <a:xfrm>
          <a:off x="13211175" y="14154150"/>
          <a:ext cx="114300" cy="254340"/>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9072</xdr:rowOff>
    </xdr:to>
    <xdr:sp macro="" textlink="">
      <xdr:nvSpPr>
        <xdr:cNvPr id="33" name="Text Box 18">
          <a:extLst>
            <a:ext uri="{FF2B5EF4-FFF2-40B4-BE49-F238E27FC236}">
              <a16:creationId xmlns:a16="http://schemas.microsoft.com/office/drawing/2014/main" id="{BE176341-45C7-41D9-A3A9-C09A15FCF454}"/>
            </a:ext>
          </a:extLst>
        </xdr:cNvPr>
        <xdr:cNvSpPr txBox="1">
          <a:spLocks noChangeArrowheads="1"/>
        </xdr:cNvSpPr>
      </xdr:nvSpPr>
      <xdr:spPr bwMode="auto">
        <a:xfrm>
          <a:off x="13211175" y="17535525"/>
          <a:ext cx="114300" cy="237672"/>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25740</xdr:rowOff>
    </xdr:to>
    <xdr:sp macro="" textlink="">
      <xdr:nvSpPr>
        <xdr:cNvPr id="34" name="Text Box 19">
          <a:extLst>
            <a:ext uri="{FF2B5EF4-FFF2-40B4-BE49-F238E27FC236}">
              <a16:creationId xmlns:a16="http://schemas.microsoft.com/office/drawing/2014/main" id="{FA3B8FE6-8E40-411F-A897-FC67F991FA3D}"/>
            </a:ext>
          </a:extLst>
        </xdr:cNvPr>
        <xdr:cNvSpPr txBox="1">
          <a:spLocks noChangeArrowheads="1"/>
        </xdr:cNvSpPr>
      </xdr:nvSpPr>
      <xdr:spPr bwMode="auto">
        <a:xfrm>
          <a:off x="13211175" y="17535525"/>
          <a:ext cx="114300" cy="254340"/>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25740</xdr:rowOff>
    </xdr:to>
    <xdr:sp macro="" textlink="">
      <xdr:nvSpPr>
        <xdr:cNvPr id="35" name="Text Box 20">
          <a:extLst>
            <a:ext uri="{FF2B5EF4-FFF2-40B4-BE49-F238E27FC236}">
              <a16:creationId xmlns:a16="http://schemas.microsoft.com/office/drawing/2014/main" id="{49094C7E-3291-4F7B-974F-B475CD1DA5CF}"/>
            </a:ext>
          </a:extLst>
        </xdr:cNvPr>
        <xdr:cNvSpPr txBox="1">
          <a:spLocks noChangeArrowheads="1"/>
        </xdr:cNvSpPr>
      </xdr:nvSpPr>
      <xdr:spPr bwMode="auto">
        <a:xfrm>
          <a:off x="13211175" y="17535525"/>
          <a:ext cx="114300" cy="254340"/>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66727</xdr:rowOff>
    </xdr:to>
    <xdr:sp macro="" textlink="">
      <xdr:nvSpPr>
        <xdr:cNvPr id="36" name="Text Box 10">
          <a:extLst>
            <a:ext uri="{FF2B5EF4-FFF2-40B4-BE49-F238E27FC236}">
              <a16:creationId xmlns:a16="http://schemas.microsoft.com/office/drawing/2014/main" id="{763864B5-2BFE-498B-98C0-E50CFDBC7356}"/>
            </a:ext>
          </a:extLst>
        </xdr:cNvPr>
        <xdr:cNvSpPr txBox="1">
          <a:spLocks noChangeArrowheads="1"/>
        </xdr:cNvSpPr>
      </xdr:nvSpPr>
      <xdr:spPr bwMode="auto">
        <a:xfrm>
          <a:off x="13211175" y="17535525"/>
          <a:ext cx="114300" cy="295327"/>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66726</xdr:rowOff>
    </xdr:to>
    <xdr:sp macro="" textlink="">
      <xdr:nvSpPr>
        <xdr:cNvPr id="37" name="Text Box 11">
          <a:extLst>
            <a:ext uri="{FF2B5EF4-FFF2-40B4-BE49-F238E27FC236}">
              <a16:creationId xmlns:a16="http://schemas.microsoft.com/office/drawing/2014/main" id="{ED9EE79F-275A-4355-804A-9C138D2AAE5F}"/>
            </a:ext>
          </a:extLst>
        </xdr:cNvPr>
        <xdr:cNvSpPr txBox="1">
          <a:spLocks noChangeArrowheads="1"/>
        </xdr:cNvSpPr>
      </xdr:nvSpPr>
      <xdr:spPr bwMode="auto">
        <a:xfrm>
          <a:off x="13211175" y="17535525"/>
          <a:ext cx="114300" cy="295326"/>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50058</xdr:rowOff>
    </xdr:to>
    <xdr:sp macro="" textlink="">
      <xdr:nvSpPr>
        <xdr:cNvPr id="38" name="Text Box 12">
          <a:extLst>
            <a:ext uri="{FF2B5EF4-FFF2-40B4-BE49-F238E27FC236}">
              <a16:creationId xmlns:a16="http://schemas.microsoft.com/office/drawing/2014/main" id="{416F7984-DA3E-4753-86D8-9204B3020FF3}"/>
            </a:ext>
          </a:extLst>
        </xdr:cNvPr>
        <xdr:cNvSpPr txBox="1">
          <a:spLocks noChangeArrowheads="1"/>
        </xdr:cNvSpPr>
      </xdr:nvSpPr>
      <xdr:spPr bwMode="auto">
        <a:xfrm>
          <a:off x="13211175" y="17535525"/>
          <a:ext cx="114300" cy="278658"/>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66726</xdr:rowOff>
    </xdr:to>
    <xdr:sp macro="" textlink="">
      <xdr:nvSpPr>
        <xdr:cNvPr id="39" name="Text Box 13">
          <a:extLst>
            <a:ext uri="{FF2B5EF4-FFF2-40B4-BE49-F238E27FC236}">
              <a16:creationId xmlns:a16="http://schemas.microsoft.com/office/drawing/2014/main" id="{1D8F068B-1969-4FF1-AA53-3AC6466D5138}"/>
            </a:ext>
          </a:extLst>
        </xdr:cNvPr>
        <xdr:cNvSpPr txBox="1">
          <a:spLocks noChangeArrowheads="1"/>
        </xdr:cNvSpPr>
      </xdr:nvSpPr>
      <xdr:spPr bwMode="auto">
        <a:xfrm>
          <a:off x="13211175" y="17535525"/>
          <a:ext cx="114300" cy="295326"/>
        </a:xfrm>
        <a:prstGeom prst="rect">
          <a:avLst/>
        </a:prstGeom>
        <a:noFill/>
        <a:ln w="9525">
          <a:noFill/>
          <a:miter lim="800000"/>
          <a:headEnd/>
          <a:tailEnd/>
        </a:ln>
      </xdr:spPr>
    </xdr:sp>
    <xdr:clientData/>
  </xdr:twoCellAnchor>
  <xdr:twoCellAnchor editAs="oneCell">
    <xdr:from>
      <xdr:col>11</xdr:col>
      <xdr:colOff>0</xdr:colOff>
      <xdr:row>44</xdr:row>
      <xdr:rowOff>0</xdr:rowOff>
    </xdr:from>
    <xdr:to>
      <xdr:col>11</xdr:col>
      <xdr:colOff>293008</xdr:colOff>
      <xdr:row>45</xdr:row>
      <xdr:rowOff>50058</xdr:rowOff>
    </xdr:to>
    <xdr:sp macro="" textlink="">
      <xdr:nvSpPr>
        <xdr:cNvPr id="40" name="Text Box 14">
          <a:extLst>
            <a:ext uri="{FF2B5EF4-FFF2-40B4-BE49-F238E27FC236}">
              <a16:creationId xmlns:a16="http://schemas.microsoft.com/office/drawing/2014/main" id="{073D0F1C-EB3B-473B-B2B8-670656E4B44B}"/>
            </a:ext>
          </a:extLst>
        </xdr:cNvPr>
        <xdr:cNvSpPr txBox="1">
          <a:spLocks noChangeArrowheads="1"/>
        </xdr:cNvSpPr>
      </xdr:nvSpPr>
      <xdr:spPr bwMode="auto">
        <a:xfrm>
          <a:off x="13211175" y="14154150"/>
          <a:ext cx="293008" cy="278658"/>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66726</xdr:rowOff>
    </xdr:to>
    <xdr:sp macro="" textlink="">
      <xdr:nvSpPr>
        <xdr:cNvPr id="41" name="Text Box 15">
          <a:extLst>
            <a:ext uri="{FF2B5EF4-FFF2-40B4-BE49-F238E27FC236}">
              <a16:creationId xmlns:a16="http://schemas.microsoft.com/office/drawing/2014/main" id="{3053436F-0162-43A7-BAAD-22D204DBF952}"/>
            </a:ext>
          </a:extLst>
        </xdr:cNvPr>
        <xdr:cNvSpPr txBox="1">
          <a:spLocks noChangeArrowheads="1"/>
        </xdr:cNvSpPr>
      </xdr:nvSpPr>
      <xdr:spPr bwMode="auto">
        <a:xfrm>
          <a:off x="13211175" y="17535525"/>
          <a:ext cx="114300" cy="295326"/>
        </a:xfrm>
        <a:prstGeom prst="rect">
          <a:avLst/>
        </a:prstGeom>
        <a:noFill/>
        <a:ln w="9525">
          <a:noFill/>
          <a:miter lim="800000"/>
          <a:headEnd/>
          <a:tailEnd/>
        </a:ln>
      </xdr:spPr>
    </xdr:sp>
    <xdr:clientData/>
  </xdr:twoCellAnchor>
  <xdr:twoCellAnchor editAs="oneCell">
    <xdr:from>
      <xdr:col>11</xdr:col>
      <xdr:colOff>0</xdr:colOff>
      <xdr:row>44</xdr:row>
      <xdr:rowOff>0</xdr:rowOff>
    </xdr:from>
    <xdr:to>
      <xdr:col>11</xdr:col>
      <xdr:colOff>114300</xdr:colOff>
      <xdr:row>45</xdr:row>
      <xdr:rowOff>66727</xdr:rowOff>
    </xdr:to>
    <xdr:sp macro="" textlink="">
      <xdr:nvSpPr>
        <xdr:cNvPr id="42" name="Text Box 16">
          <a:extLst>
            <a:ext uri="{FF2B5EF4-FFF2-40B4-BE49-F238E27FC236}">
              <a16:creationId xmlns:a16="http://schemas.microsoft.com/office/drawing/2014/main" id="{560713C6-B168-4A8E-84B6-0E9CEDDFFA4F}"/>
            </a:ext>
          </a:extLst>
        </xdr:cNvPr>
        <xdr:cNvSpPr txBox="1">
          <a:spLocks noChangeArrowheads="1"/>
        </xdr:cNvSpPr>
      </xdr:nvSpPr>
      <xdr:spPr bwMode="auto">
        <a:xfrm>
          <a:off x="13211175" y="14154150"/>
          <a:ext cx="114300" cy="295327"/>
        </a:xfrm>
        <a:prstGeom prst="rect">
          <a:avLst/>
        </a:prstGeom>
        <a:noFill/>
        <a:ln w="9525">
          <a:noFill/>
          <a:miter lim="800000"/>
          <a:headEnd/>
          <a:tailEnd/>
        </a:ln>
      </xdr:spPr>
    </xdr:sp>
    <xdr:clientData/>
  </xdr:twoCellAnchor>
  <xdr:twoCellAnchor editAs="oneCell">
    <xdr:from>
      <xdr:col>11</xdr:col>
      <xdr:colOff>0</xdr:colOff>
      <xdr:row>44</xdr:row>
      <xdr:rowOff>0</xdr:rowOff>
    </xdr:from>
    <xdr:to>
      <xdr:col>11</xdr:col>
      <xdr:colOff>114300</xdr:colOff>
      <xdr:row>45</xdr:row>
      <xdr:rowOff>66726</xdr:rowOff>
    </xdr:to>
    <xdr:sp macro="" textlink="">
      <xdr:nvSpPr>
        <xdr:cNvPr id="43" name="Text Box 17">
          <a:extLst>
            <a:ext uri="{FF2B5EF4-FFF2-40B4-BE49-F238E27FC236}">
              <a16:creationId xmlns:a16="http://schemas.microsoft.com/office/drawing/2014/main" id="{975AF462-2DC6-4772-82DC-029838C6F65F}"/>
            </a:ext>
          </a:extLst>
        </xdr:cNvPr>
        <xdr:cNvSpPr txBox="1">
          <a:spLocks noChangeArrowheads="1"/>
        </xdr:cNvSpPr>
      </xdr:nvSpPr>
      <xdr:spPr bwMode="auto">
        <a:xfrm>
          <a:off x="13211175" y="14154150"/>
          <a:ext cx="114300" cy="295326"/>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50058</xdr:rowOff>
    </xdr:to>
    <xdr:sp macro="" textlink="">
      <xdr:nvSpPr>
        <xdr:cNvPr id="44" name="Text Box 18">
          <a:extLst>
            <a:ext uri="{FF2B5EF4-FFF2-40B4-BE49-F238E27FC236}">
              <a16:creationId xmlns:a16="http://schemas.microsoft.com/office/drawing/2014/main" id="{B81E835F-6648-4BA0-8889-7F8610B8A17C}"/>
            </a:ext>
          </a:extLst>
        </xdr:cNvPr>
        <xdr:cNvSpPr txBox="1">
          <a:spLocks noChangeArrowheads="1"/>
        </xdr:cNvSpPr>
      </xdr:nvSpPr>
      <xdr:spPr bwMode="auto">
        <a:xfrm>
          <a:off x="13211175" y="17535525"/>
          <a:ext cx="114300" cy="278658"/>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66726</xdr:rowOff>
    </xdr:to>
    <xdr:sp macro="" textlink="">
      <xdr:nvSpPr>
        <xdr:cNvPr id="45" name="Text Box 19">
          <a:extLst>
            <a:ext uri="{FF2B5EF4-FFF2-40B4-BE49-F238E27FC236}">
              <a16:creationId xmlns:a16="http://schemas.microsoft.com/office/drawing/2014/main" id="{6D945003-FE66-418D-A3E0-507A7C237554}"/>
            </a:ext>
          </a:extLst>
        </xdr:cNvPr>
        <xdr:cNvSpPr txBox="1">
          <a:spLocks noChangeArrowheads="1"/>
        </xdr:cNvSpPr>
      </xdr:nvSpPr>
      <xdr:spPr bwMode="auto">
        <a:xfrm>
          <a:off x="13211175" y="17535525"/>
          <a:ext cx="114300" cy="295326"/>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66726</xdr:rowOff>
    </xdr:to>
    <xdr:sp macro="" textlink="">
      <xdr:nvSpPr>
        <xdr:cNvPr id="46" name="Text Box 20">
          <a:extLst>
            <a:ext uri="{FF2B5EF4-FFF2-40B4-BE49-F238E27FC236}">
              <a16:creationId xmlns:a16="http://schemas.microsoft.com/office/drawing/2014/main" id="{5784DC65-02B9-419F-8A5C-FD072D9DDA53}"/>
            </a:ext>
          </a:extLst>
        </xdr:cNvPr>
        <xdr:cNvSpPr txBox="1">
          <a:spLocks noChangeArrowheads="1"/>
        </xdr:cNvSpPr>
      </xdr:nvSpPr>
      <xdr:spPr bwMode="auto">
        <a:xfrm>
          <a:off x="13211175" y="17535525"/>
          <a:ext cx="114300" cy="295326"/>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66564</xdr:rowOff>
    </xdr:to>
    <xdr:sp macro="" textlink="">
      <xdr:nvSpPr>
        <xdr:cNvPr id="47" name="Text Box 10">
          <a:extLst>
            <a:ext uri="{FF2B5EF4-FFF2-40B4-BE49-F238E27FC236}">
              <a16:creationId xmlns:a16="http://schemas.microsoft.com/office/drawing/2014/main" id="{CAA462A0-0BD4-4F1C-8D57-61F41D065DAA}"/>
            </a:ext>
          </a:extLst>
        </xdr:cNvPr>
        <xdr:cNvSpPr txBox="1">
          <a:spLocks noChangeArrowheads="1"/>
        </xdr:cNvSpPr>
      </xdr:nvSpPr>
      <xdr:spPr bwMode="auto">
        <a:xfrm>
          <a:off x="13211175" y="17535525"/>
          <a:ext cx="114300" cy="295164"/>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66563</xdr:rowOff>
    </xdr:to>
    <xdr:sp macro="" textlink="">
      <xdr:nvSpPr>
        <xdr:cNvPr id="48" name="Text Box 11">
          <a:extLst>
            <a:ext uri="{FF2B5EF4-FFF2-40B4-BE49-F238E27FC236}">
              <a16:creationId xmlns:a16="http://schemas.microsoft.com/office/drawing/2014/main" id="{A7C0EADB-AC01-4A6A-A1F8-4BF429B97C5B}"/>
            </a:ext>
          </a:extLst>
        </xdr:cNvPr>
        <xdr:cNvSpPr txBox="1">
          <a:spLocks noChangeArrowheads="1"/>
        </xdr:cNvSpPr>
      </xdr:nvSpPr>
      <xdr:spPr bwMode="auto">
        <a:xfrm>
          <a:off x="13211175" y="17535525"/>
          <a:ext cx="114300" cy="295163"/>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56245</xdr:rowOff>
    </xdr:to>
    <xdr:sp macro="" textlink="">
      <xdr:nvSpPr>
        <xdr:cNvPr id="49" name="Text Box 12">
          <a:extLst>
            <a:ext uri="{FF2B5EF4-FFF2-40B4-BE49-F238E27FC236}">
              <a16:creationId xmlns:a16="http://schemas.microsoft.com/office/drawing/2014/main" id="{74E287FB-ADA1-4DBE-92F3-C30A524C5F6E}"/>
            </a:ext>
          </a:extLst>
        </xdr:cNvPr>
        <xdr:cNvSpPr txBox="1">
          <a:spLocks noChangeArrowheads="1"/>
        </xdr:cNvSpPr>
      </xdr:nvSpPr>
      <xdr:spPr bwMode="auto">
        <a:xfrm>
          <a:off x="13211175" y="17535525"/>
          <a:ext cx="114300" cy="284845"/>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66563</xdr:rowOff>
    </xdr:to>
    <xdr:sp macro="" textlink="">
      <xdr:nvSpPr>
        <xdr:cNvPr id="50" name="Text Box 13">
          <a:extLst>
            <a:ext uri="{FF2B5EF4-FFF2-40B4-BE49-F238E27FC236}">
              <a16:creationId xmlns:a16="http://schemas.microsoft.com/office/drawing/2014/main" id="{F9FE3490-08F4-424E-9B3C-C6F4E34A06F1}"/>
            </a:ext>
          </a:extLst>
        </xdr:cNvPr>
        <xdr:cNvSpPr txBox="1">
          <a:spLocks noChangeArrowheads="1"/>
        </xdr:cNvSpPr>
      </xdr:nvSpPr>
      <xdr:spPr bwMode="auto">
        <a:xfrm>
          <a:off x="13211175" y="17535525"/>
          <a:ext cx="114300" cy="295163"/>
        </a:xfrm>
        <a:prstGeom prst="rect">
          <a:avLst/>
        </a:prstGeom>
        <a:noFill/>
        <a:ln w="9525">
          <a:noFill/>
          <a:miter lim="800000"/>
          <a:headEnd/>
          <a:tailEnd/>
        </a:ln>
      </xdr:spPr>
    </xdr:sp>
    <xdr:clientData/>
  </xdr:twoCellAnchor>
  <xdr:twoCellAnchor editAs="oneCell">
    <xdr:from>
      <xdr:col>11</xdr:col>
      <xdr:colOff>0</xdr:colOff>
      <xdr:row>44</xdr:row>
      <xdr:rowOff>0</xdr:rowOff>
    </xdr:from>
    <xdr:to>
      <xdr:col>11</xdr:col>
      <xdr:colOff>293007</xdr:colOff>
      <xdr:row>45</xdr:row>
      <xdr:rowOff>56245</xdr:rowOff>
    </xdr:to>
    <xdr:sp macro="" textlink="">
      <xdr:nvSpPr>
        <xdr:cNvPr id="51" name="Text Box 14">
          <a:extLst>
            <a:ext uri="{FF2B5EF4-FFF2-40B4-BE49-F238E27FC236}">
              <a16:creationId xmlns:a16="http://schemas.microsoft.com/office/drawing/2014/main" id="{A9B6642D-2E46-44D4-97BE-51D9AC694365}"/>
            </a:ext>
          </a:extLst>
        </xdr:cNvPr>
        <xdr:cNvSpPr txBox="1">
          <a:spLocks noChangeArrowheads="1"/>
        </xdr:cNvSpPr>
      </xdr:nvSpPr>
      <xdr:spPr bwMode="auto">
        <a:xfrm>
          <a:off x="13211175" y="14154150"/>
          <a:ext cx="293007" cy="284845"/>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66563</xdr:rowOff>
    </xdr:to>
    <xdr:sp macro="" textlink="">
      <xdr:nvSpPr>
        <xdr:cNvPr id="52" name="Text Box 15">
          <a:extLst>
            <a:ext uri="{FF2B5EF4-FFF2-40B4-BE49-F238E27FC236}">
              <a16:creationId xmlns:a16="http://schemas.microsoft.com/office/drawing/2014/main" id="{49307421-4AAC-4C71-B693-688D1F87CE05}"/>
            </a:ext>
          </a:extLst>
        </xdr:cNvPr>
        <xdr:cNvSpPr txBox="1">
          <a:spLocks noChangeArrowheads="1"/>
        </xdr:cNvSpPr>
      </xdr:nvSpPr>
      <xdr:spPr bwMode="auto">
        <a:xfrm>
          <a:off x="13211175" y="17535525"/>
          <a:ext cx="114300" cy="295163"/>
        </a:xfrm>
        <a:prstGeom prst="rect">
          <a:avLst/>
        </a:prstGeom>
        <a:noFill/>
        <a:ln w="9525">
          <a:noFill/>
          <a:miter lim="800000"/>
          <a:headEnd/>
          <a:tailEnd/>
        </a:ln>
      </xdr:spPr>
    </xdr:sp>
    <xdr:clientData/>
  </xdr:twoCellAnchor>
  <xdr:twoCellAnchor editAs="oneCell">
    <xdr:from>
      <xdr:col>11</xdr:col>
      <xdr:colOff>0</xdr:colOff>
      <xdr:row>44</xdr:row>
      <xdr:rowOff>0</xdr:rowOff>
    </xdr:from>
    <xdr:to>
      <xdr:col>11</xdr:col>
      <xdr:colOff>114300</xdr:colOff>
      <xdr:row>45</xdr:row>
      <xdr:rowOff>66564</xdr:rowOff>
    </xdr:to>
    <xdr:sp macro="" textlink="">
      <xdr:nvSpPr>
        <xdr:cNvPr id="53" name="Text Box 16">
          <a:extLst>
            <a:ext uri="{FF2B5EF4-FFF2-40B4-BE49-F238E27FC236}">
              <a16:creationId xmlns:a16="http://schemas.microsoft.com/office/drawing/2014/main" id="{9A34EE2E-8F3D-45CA-B3FC-BE30C76B17EC}"/>
            </a:ext>
          </a:extLst>
        </xdr:cNvPr>
        <xdr:cNvSpPr txBox="1">
          <a:spLocks noChangeArrowheads="1"/>
        </xdr:cNvSpPr>
      </xdr:nvSpPr>
      <xdr:spPr bwMode="auto">
        <a:xfrm>
          <a:off x="13211175" y="14154150"/>
          <a:ext cx="114300" cy="295164"/>
        </a:xfrm>
        <a:prstGeom prst="rect">
          <a:avLst/>
        </a:prstGeom>
        <a:noFill/>
        <a:ln w="9525">
          <a:noFill/>
          <a:miter lim="800000"/>
          <a:headEnd/>
          <a:tailEnd/>
        </a:ln>
      </xdr:spPr>
    </xdr:sp>
    <xdr:clientData/>
  </xdr:twoCellAnchor>
  <xdr:twoCellAnchor editAs="oneCell">
    <xdr:from>
      <xdr:col>11</xdr:col>
      <xdr:colOff>0</xdr:colOff>
      <xdr:row>44</xdr:row>
      <xdr:rowOff>0</xdr:rowOff>
    </xdr:from>
    <xdr:to>
      <xdr:col>11</xdr:col>
      <xdr:colOff>114300</xdr:colOff>
      <xdr:row>45</xdr:row>
      <xdr:rowOff>66563</xdr:rowOff>
    </xdr:to>
    <xdr:sp macro="" textlink="">
      <xdr:nvSpPr>
        <xdr:cNvPr id="54" name="Text Box 17">
          <a:extLst>
            <a:ext uri="{FF2B5EF4-FFF2-40B4-BE49-F238E27FC236}">
              <a16:creationId xmlns:a16="http://schemas.microsoft.com/office/drawing/2014/main" id="{3E5345AB-5F69-4048-8011-0B2A5618732F}"/>
            </a:ext>
          </a:extLst>
        </xdr:cNvPr>
        <xdr:cNvSpPr txBox="1">
          <a:spLocks noChangeArrowheads="1"/>
        </xdr:cNvSpPr>
      </xdr:nvSpPr>
      <xdr:spPr bwMode="auto">
        <a:xfrm>
          <a:off x="13211175" y="14154150"/>
          <a:ext cx="114300" cy="295163"/>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56245</xdr:rowOff>
    </xdr:to>
    <xdr:sp macro="" textlink="">
      <xdr:nvSpPr>
        <xdr:cNvPr id="55" name="Text Box 18">
          <a:extLst>
            <a:ext uri="{FF2B5EF4-FFF2-40B4-BE49-F238E27FC236}">
              <a16:creationId xmlns:a16="http://schemas.microsoft.com/office/drawing/2014/main" id="{999BE4B1-E87B-46DF-9C27-6E5F9EFBC7D4}"/>
            </a:ext>
          </a:extLst>
        </xdr:cNvPr>
        <xdr:cNvSpPr txBox="1">
          <a:spLocks noChangeArrowheads="1"/>
        </xdr:cNvSpPr>
      </xdr:nvSpPr>
      <xdr:spPr bwMode="auto">
        <a:xfrm>
          <a:off x="13211175" y="17535525"/>
          <a:ext cx="114300" cy="284845"/>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66563</xdr:rowOff>
    </xdr:to>
    <xdr:sp macro="" textlink="">
      <xdr:nvSpPr>
        <xdr:cNvPr id="56" name="Text Box 19">
          <a:extLst>
            <a:ext uri="{FF2B5EF4-FFF2-40B4-BE49-F238E27FC236}">
              <a16:creationId xmlns:a16="http://schemas.microsoft.com/office/drawing/2014/main" id="{D786ED60-428E-4AC0-B495-7A3070EC4DE1}"/>
            </a:ext>
          </a:extLst>
        </xdr:cNvPr>
        <xdr:cNvSpPr txBox="1">
          <a:spLocks noChangeArrowheads="1"/>
        </xdr:cNvSpPr>
      </xdr:nvSpPr>
      <xdr:spPr bwMode="auto">
        <a:xfrm>
          <a:off x="13211175" y="17535525"/>
          <a:ext cx="114300" cy="295163"/>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66563</xdr:rowOff>
    </xdr:to>
    <xdr:sp macro="" textlink="">
      <xdr:nvSpPr>
        <xdr:cNvPr id="57" name="Text Box 20">
          <a:extLst>
            <a:ext uri="{FF2B5EF4-FFF2-40B4-BE49-F238E27FC236}">
              <a16:creationId xmlns:a16="http://schemas.microsoft.com/office/drawing/2014/main" id="{7081540B-83B4-4AF0-9988-BB54732802DE}"/>
            </a:ext>
          </a:extLst>
        </xdr:cNvPr>
        <xdr:cNvSpPr txBox="1">
          <a:spLocks noChangeArrowheads="1"/>
        </xdr:cNvSpPr>
      </xdr:nvSpPr>
      <xdr:spPr bwMode="auto">
        <a:xfrm>
          <a:off x="13211175" y="17535525"/>
          <a:ext cx="114300" cy="295163"/>
        </a:xfrm>
        <a:prstGeom prst="rect">
          <a:avLst/>
        </a:prstGeom>
        <a:noFill/>
        <a:ln w="9525">
          <a:noFill/>
          <a:miter lim="800000"/>
          <a:headEnd/>
          <a:tailEnd/>
        </a:ln>
      </xdr:spPr>
    </xdr:sp>
    <xdr:clientData/>
  </xdr:twoCellAnchor>
  <xdr:twoCellAnchor editAs="oneCell">
    <xdr:from>
      <xdr:col>10</xdr:col>
      <xdr:colOff>0</xdr:colOff>
      <xdr:row>57</xdr:row>
      <xdr:rowOff>0</xdr:rowOff>
    </xdr:from>
    <xdr:to>
      <xdr:col>10</xdr:col>
      <xdr:colOff>114300</xdr:colOff>
      <xdr:row>58</xdr:row>
      <xdr:rowOff>76915</xdr:rowOff>
    </xdr:to>
    <xdr:sp macro="" textlink="">
      <xdr:nvSpPr>
        <xdr:cNvPr id="58" name="Text Box 10">
          <a:extLst>
            <a:ext uri="{FF2B5EF4-FFF2-40B4-BE49-F238E27FC236}">
              <a16:creationId xmlns:a16="http://schemas.microsoft.com/office/drawing/2014/main" id="{F197FC3A-A4C1-4ABE-8E8C-022AED137FE3}"/>
            </a:ext>
          </a:extLst>
        </xdr:cNvPr>
        <xdr:cNvSpPr txBox="1">
          <a:spLocks noChangeArrowheads="1"/>
        </xdr:cNvSpPr>
      </xdr:nvSpPr>
      <xdr:spPr bwMode="auto">
        <a:xfrm>
          <a:off x="12249150" y="17535525"/>
          <a:ext cx="114300" cy="305515"/>
        </a:xfrm>
        <a:prstGeom prst="rect">
          <a:avLst/>
        </a:prstGeom>
        <a:noFill/>
        <a:ln w="9525">
          <a:noFill/>
          <a:miter lim="800000"/>
          <a:headEnd/>
          <a:tailEnd/>
        </a:ln>
      </xdr:spPr>
    </xdr:sp>
    <xdr:clientData/>
  </xdr:twoCellAnchor>
  <xdr:twoCellAnchor editAs="oneCell">
    <xdr:from>
      <xdr:col>10</xdr:col>
      <xdr:colOff>0</xdr:colOff>
      <xdr:row>57</xdr:row>
      <xdr:rowOff>0</xdr:rowOff>
    </xdr:from>
    <xdr:to>
      <xdr:col>10</xdr:col>
      <xdr:colOff>114300</xdr:colOff>
      <xdr:row>58</xdr:row>
      <xdr:rowOff>76914</xdr:rowOff>
    </xdr:to>
    <xdr:sp macro="" textlink="">
      <xdr:nvSpPr>
        <xdr:cNvPr id="59" name="Text Box 11">
          <a:extLst>
            <a:ext uri="{FF2B5EF4-FFF2-40B4-BE49-F238E27FC236}">
              <a16:creationId xmlns:a16="http://schemas.microsoft.com/office/drawing/2014/main" id="{12B9A7DF-5524-44A5-988B-C117B0CB1D13}"/>
            </a:ext>
          </a:extLst>
        </xdr:cNvPr>
        <xdr:cNvSpPr txBox="1">
          <a:spLocks noChangeArrowheads="1"/>
        </xdr:cNvSpPr>
      </xdr:nvSpPr>
      <xdr:spPr bwMode="auto">
        <a:xfrm>
          <a:off x="12249150" y="17535525"/>
          <a:ext cx="114300" cy="305514"/>
        </a:xfrm>
        <a:prstGeom prst="rect">
          <a:avLst/>
        </a:prstGeom>
        <a:noFill/>
        <a:ln w="9525">
          <a:noFill/>
          <a:miter lim="800000"/>
          <a:headEnd/>
          <a:tailEnd/>
        </a:ln>
      </xdr:spPr>
    </xdr:sp>
    <xdr:clientData/>
  </xdr:twoCellAnchor>
  <xdr:twoCellAnchor editAs="oneCell">
    <xdr:from>
      <xdr:col>10</xdr:col>
      <xdr:colOff>0</xdr:colOff>
      <xdr:row>57</xdr:row>
      <xdr:rowOff>0</xdr:rowOff>
    </xdr:from>
    <xdr:to>
      <xdr:col>10</xdr:col>
      <xdr:colOff>114300</xdr:colOff>
      <xdr:row>58</xdr:row>
      <xdr:rowOff>60246</xdr:rowOff>
    </xdr:to>
    <xdr:sp macro="" textlink="">
      <xdr:nvSpPr>
        <xdr:cNvPr id="60" name="Text Box 12">
          <a:extLst>
            <a:ext uri="{FF2B5EF4-FFF2-40B4-BE49-F238E27FC236}">
              <a16:creationId xmlns:a16="http://schemas.microsoft.com/office/drawing/2014/main" id="{3FC31CB7-A2EA-4168-86DC-4EFA7A3DCD5D}"/>
            </a:ext>
          </a:extLst>
        </xdr:cNvPr>
        <xdr:cNvSpPr txBox="1">
          <a:spLocks noChangeArrowheads="1"/>
        </xdr:cNvSpPr>
      </xdr:nvSpPr>
      <xdr:spPr bwMode="auto">
        <a:xfrm>
          <a:off x="12249150" y="17535525"/>
          <a:ext cx="114300" cy="288846"/>
        </a:xfrm>
        <a:prstGeom prst="rect">
          <a:avLst/>
        </a:prstGeom>
        <a:noFill/>
        <a:ln w="9525">
          <a:noFill/>
          <a:miter lim="800000"/>
          <a:headEnd/>
          <a:tailEnd/>
        </a:ln>
      </xdr:spPr>
    </xdr:sp>
    <xdr:clientData/>
  </xdr:twoCellAnchor>
  <xdr:twoCellAnchor editAs="oneCell">
    <xdr:from>
      <xdr:col>10</xdr:col>
      <xdr:colOff>0</xdr:colOff>
      <xdr:row>57</xdr:row>
      <xdr:rowOff>0</xdr:rowOff>
    </xdr:from>
    <xdr:to>
      <xdr:col>10</xdr:col>
      <xdr:colOff>114300</xdr:colOff>
      <xdr:row>58</xdr:row>
      <xdr:rowOff>76914</xdr:rowOff>
    </xdr:to>
    <xdr:sp macro="" textlink="">
      <xdr:nvSpPr>
        <xdr:cNvPr id="61" name="Text Box 13">
          <a:extLst>
            <a:ext uri="{FF2B5EF4-FFF2-40B4-BE49-F238E27FC236}">
              <a16:creationId xmlns:a16="http://schemas.microsoft.com/office/drawing/2014/main" id="{6060E6BC-6EBA-47DC-A135-DEFD0C93C504}"/>
            </a:ext>
          </a:extLst>
        </xdr:cNvPr>
        <xdr:cNvSpPr txBox="1">
          <a:spLocks noChangeArrowheads="1"/>
        </xdr:cNvSpPr>
      </xdr:nvSpPr>
      <xdr:spPr bwMode="auto">
        <a:xfrm>
          <a:off x="12249150" y="17535525"/>
          <a:ext cx="114300" cy="305514"/>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246863</xdr:colOff>
      <xdr:row>58</xdr:row>
      <xdr:rowOff>60246</xdr:rowOff>
    </xdr:to>
    <xdr:sp macro="" textlink="">
      <xdr:nvSpPr>
        <xdr:cNvPr id="62" name="Text Box 14">
          <a:extLst>
            <a:ext uri="{FF2B5EF4-FFF2-40B4-BE49-F238E27FC236}">
              <a16:creationId xmlns:a16="http://schemas.microsoft.com/office/drawing/2014/main" id="{2770C04B-78EC-4065-82A3-D3CF81F5EB90}"/>
            </a:ext>
          </a:extLst>
        </xdr:cNvPr>
        <xdr:cNvSpPr txBox="1">
          <a:spLocks noChangeArrowheads="1"/>
        </xdr:cNvSpPr>
      </xdr:nvSpPr>
      <xdr:spPr bwMode="auto">
        <a:xfrm>
          <a:off x="13211175" y="17535525"/>
          <a:ext cx="246863" cy="288846"/>
        </a:xfrm>
        <a:prstGeom prst="rect">
          <a:avLst/>
        </a:prstGeom>
        <a:noFill/>
        <a:ln w="9525">
          <a:noFill/>
          <a:miter lim="800000"/>
          <a:headEnd/>
          <a:tailEnd/>
        </a:ln>
      </xdr:spPr>
    </xdr:sp>
    <xdr:clientData/>
  </xdr:twoCellAnchor>
  <xdr:twoCellAnchor editAs="oneCell">
    <xdr:from>
      <xdr:col>10</xdr:col>
      <xdr:colOff>0</xdr:colOff>
      <xdr:row>57</xdr:row>
      <xdr:rowOff>0</xdr:rowOff>
    </xdr:from>
    <xdr:to>
      <xdr:col>10</xdr:col>
      <xdr:colOff>114300</xdr:colOff>
      <xdr:row>58</xdr:row>
      <xdr:rowOff>76914</xdr:rowOff>
    </xdr:to>
    <xdr:sp macro="" textlink="">
      <xdr:nvSpPr>
        <xdr:cNvPr id="63" name="Text Box 15">
          <a:extLst>
            <a:ext uri="{FF2B5EF4-FFF2-40B4-BE49-F238E27FC236}">
              <a16:creationId xmlns:a16="http://schemas.microsoft.com/office/drawing/2014/main" id="{FEB09F90-7642-4C66-B7E6-80CB4E1B690F}"/>
            </a:ext>
          </a:extLst>
        </xdr:cNvPr>
        <xdr:cNvSpPr txBox="1">
          <a:spLocks noChangeArrowheads="1"/>
        </xdr:cNvSpPr>
      </xdr:nvSpPr>
      <xdr:spPr bwMode="auto">
        <a:xfrm>
          <a:off x="12249150" y="17535525"/>
          <a:ext cx="114300" cy="305514"/>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76915</xdr:rowOff>
    </xdr:to>
    <xdr:sp macro="" textlink="">
      <xdr:nvSpPr>
        <xdr:cNvPr id="64" name="Text Box 16">
          <a:extLst>
            <a:ext uri="{FF2B5EF4-FFF2-40B4-BE49-F238E27FC236}">
              <a16:creationId xmlns:a16="http://schemas.microsoft.com/office/drawing/2014/main" id="{E9C65889-48C4-4B72-B8D7-37B2A1260968}"/>
            </a:ext>
          </a:extLst>
        </xdr:cNvPr>
        <xdr:cNvSpPr txBox="1">
          <a:spLocks noChangeArrowheads="1"/>
        </xdr:cNvSpPr>
      </xdr:nvSpPr>
      <xdr:spPr bwMode="auto">
        <a:xfrm>
          <a:off x="13211175" y="17535525"/>
          <a:ext cx="114300" cy="305515"/>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76914</xdr:rowOff>
    </xdr:to>
    <xdr:sp macro="" textlink="">
      <xdr:nvSpPr>
        <xdr:cNvPr id="65" name="Text Box 17">
          <a:extLst>
            <a:ext uri="{FF2B5EF4-FFF2-40B4-BE49-F238E27FC236}">
              <a16:creationId xmlns:a16="http://schemas.microsoft.com/office/drawing/2014/main" id="{07BA183D-1871-4612-ABC6-EFFEFA4C5C72}"/>
            </a:ext>
          </a:extLst>
        </xdr:cNvPr>
        <xdr:cNvSpPr txBox="1">
          <a:spLocks noChangeArrowheads="1"/>
        </xdr:cNvSpPr>
      </xdr:nvSpPr>
      <xdr:spPr bwMode="auto">
        <a:xfrm>
          <a:off x="13211175" y="17535525"/>
          <a:ext cx="114300" cy="305514"/>
        </a:xfrm>
        <a:prstGeom prst="rect">
          <a:avLst/>
        </a:prstGeom>
        <a:noFill/>
        <a:ln w="9525">
          <a:noFill/>
          <a:miter lim="800000"/>
          <a:headEnd/>
          <a:tailEnd/>
        </a:ln>
      </xdr:spPr>
    </xdr:sp>
    <xdr:clientData/>
  </xdr:twoCellAnchor>
  <xdr:twoCellAnchor editAs="oneCell">
    <xdr:from>
      <xdr:col>10</xdr:col>
      <xdr:colOff>495300</xdr:colOff>
      <xdr:row>57</xdr:row>
      <xdr:rowOff>0</xdr:rowOff>
    </xdr:from>
    <xdr:to>
      <xdr:col>10</xdr:col>
      <xdr:colOff>609600</xdr:colOff>
      <xdr:row>58</xdr:row>
      <xdr:rowOff>60246</xdr:rowOff>
    </xdr:to>
    <xdr:sp macro="" textlink="">
      <xdr:nvSpPr>
        <xdr:cNvPr id="66" name="Text Box 18">
          <a:extLst>
            <a:ext uri="{FF2B5EF4-FFF2-40B4-BE49-F238E27FC236}">
              <a16:creationId xmlns:a16="http://schemas.microsoft.com/office/drawing/2014/main" id="{3F73B073-5D96-45D7-8334-40B4C442C162}"/>
            </a:ext>
          </a:extLst>
        </xdr:cNvPr>
        <xdr:cNvSpPr txBox="1">
          <a:spLocks noChangeArrowheads="1"/>
        </xdr:cNvSpPr>
      </xdr:nvSpPr>
      <xdr:spPr bwMode="auto">
        <a:xfrm>
          <a:off x="12744450" y="17535525"/>
          <a:ext cx="114300" cy="288846"/>
        </a:xfrm>
        <a:prstGeom prst="rect">
          <a:avLst/>
        </a:prstGeom>
        <a:noFill/>
        <a:ln w="9525">
          <a:noFill/>
          <a:miter lim="800000"/>
          <a:headEnd/>
          <a:tailEnd/>
        </a:ln>
      </xdr:spPr>
    </xdr:sp>
    <xdr:clientData/>
  </xdr:twoCellAnchor>
  <xdr:twoCellAnchor editAs="oneCell">
    <xdr:from>
      <xdr:col>10</xdr:col>
      <xdr:colOff>190500</xdr:colOff>
      <xdr:row>57</xdr:row>
      <xdr:rowOff>0</xdr:rowOff>
    </xdr:from>
    <xdr:to>
      <xdr:col>10</xdr:col>
      <xdr:colOff>304800</xdr:colOff>
      <xdr:row>58</xdr:row>
      <xdr:rowOff>76914</xdr:rowOff>
    </xdr:to>
    <xdr:sp macro="" textlink="">
      <xdr:nvSpPr>
        <xdr:cNvPr id="67" name="Text Box 19">
          <a:extLst>
            <a:ext uri="{FF2B5EF4-FFF2-40B4-BE49-F238E27FC236}">
              <a16:creationId xmlns:a16="http://schemas.microsoft.com/office/drawing/2014/main" id="{83A15DA9-7FE3-4AC3-AA7F-8C2A1E270264}"/>
            </a:ext>
          </a:extLst>
        </xdr:cNvPr>
        <xdr:cNvSpPr txBox="1">
          <a:spLocks noChangeArrowheads="1"/>
        </xdr:cNvSpPr>
      </xdr:nvSpPr>
      <xdr:spPr bwMode="auto">
        <a:xfrm>
          <a:off x="12439650" y="17535525"/>
          <a:ext cx="114300" cy="305514"/>
        </a:xfrm>
        <a:prstGeom prst="rect">
          <a:avLst/>
        </a:prstGeom>
        <a:noFill/>
        <a:ln w="9525">
          <a:noFill/>
          <a:miter lim="800000"/>
          <a:headEnd/>
          <a:tailEnd/>
        </a:ln>
      </xdr:spPr>
    </xdr:sp>
    <xdr:clientData/>
  </xdr:twoCellAnchor>
  <xdr:twoCellAnchor editAs="oneCell">
    <xdr:from>
      <xdr:col>10</xdr:col>
      <xdr:colOff>190500</xdr:colOff>
      <xdr:row>57</xdr:row>
      <xdr:rowOff>0</xdr:rowOff>
    </xdr:from>
    <xdr:to>
      <xdr:col>10</xdr:col>
      <xdr:colOff>304800</xdr:colOff>
      <xdr:row>58</xdr:row>
      <xdr:rowOff>76914</xdr:rowOff>
    </xdr:to>
    <xdr:sp macro="" textlink="">
      <xdr:nvSpPr>
        <xdr:cNvPr id="68" name="Text Box 20">
          <a:extLst>
            <a:ext uri="{FF2B5EF4-FFF2-40B4-BE49-F238E27FC236}">
              <a16:creationId xmlns:a16="http://schemas.microsoft.com/office/drawing/2014/main" id="{F27B7180-A442-4490-AAF0-9C37AD84630E}"/>
            </a:ext>
          </a:extLst>
        </xdr:cNvPr>
        <xdr:cNvSpPr txBox="1">
          <a:spLocks noChangeArrowheads="1"/>
        </xdr:cNvSpPr>
      </xdr:nvSpPr>
      <xdr:spPr bwMode="auto">
        <a:xfrm>
          <a:off x="12439650" y="17535525"/>
          <a:ext cx="114300" cy="305514"/>
        </a:xfrm>
        <a:prstGeom prst="rect">
          <a:avLst/>
        </a:prstGeom>
        <a:noFill/>
        <a:ln w="9525">
          <a:noFill/>
          <a:miter lim="800000"/>
          <a:headEnd/>
          <a:tailEnd/>
        </a:ln>
      </xdr:spPr>
    </xdr:sp>
    <xdr:clientData/>
  </xdr:twoCellAnchor>
  <xdr:twoCellAnchor editAs="oneCell">
    <xdr:from>
      <xdr:col>10</xdr:col>
      <xdr:colOff>0</xdr:colOff>
      <xdr:row>57</xdr:row>
      <xdr:rowOff>0</xdr:rowOff>
    </xdr:from>
    <xdr:to>
      <xdr:col>10</xdr:col>
      <xdr:colOff>114300</xdr:colOff>
      <xdr:row>58</xdr:row>
      <xdr:rowOff>45699</xdr:rowOff>
    </xdr:to>
    <xdr:sp macro="" textlink="">
      <xdr:nvSpPr>
        <xdr:cNvPr id="69" name="Text Box 10">
          <a:extLst>
            <a:ext uri="{FF2B5EF4-FFF2-40B4-BE49-F238E27FC236}">
              <a16:creationId xmlns:a16="http://schemas.microsoft.com/office/drawing/2014/main" id="{8B6398CE-3FBD-4B37-B9E6-DEFEDAE34BCE}"/>
            </a:ext>
          </a:extLst>
        </xdr:cNvPr>
        <xdr:cNvSpPr txBox="1">
          <a:spLocks noChangeArrowheads="1"/>
        </xdr:cNvSpPr>
      </xdr:nvSpPr>
      <xdr:spPr bwMode="auto">
        <a:xfrm>
          <a:off x="12249150" y="17535525"/>
          <a:ext cx="114300" cy="274299"/>
        </a:xfrm>
        <a:prstGeom prst="rect">
          <a:avLst/>
        </a:prstGeom>
        <a:noFill/>
        <a:ln w="9525">
          <a:noFill/>
          <a:miter lim="800000"/>
          <a:headEnd/>
          <a:tailEnd/>
        </a:ln>
      </xdr:spPr>
    </xdr:sp>
    <xdr:clientData/>
  </xdr:twoCellAnchor>
  <xdr:twoCellAnchor editAs="oneCell">
    <xdr:from>
      <xdr:col>10</xdr:col>
      <xdr:colOff>0</xdr:colOff>
      <xdr:row>57</xdr:row>
      <xdr:rowOff>0</xdr:rowOff>
    </xdr:from>
    <xdr:to>
      <xdr:col>10</xdr:col>
      <xdr:colOff>114300</xdr:colOff>
      <xdr:row>58</xdr:row>
      <xdr:rowOff>45698</xdr:rowOff>
    </xdr:to>
    <xdr:sp macro="" textlink="">
      <xdr:nvSpPr>
        <xdr:cNvPr id="70" name="Text Box 11">
          <a:extLst>
            <a:ext uri="{FF2B5EF4-FFF2-40B4-BE49-F238E27FC236}">
              <a16:creationId xmlns:a16="http://schemas.microsoft.com/office/drawing/2014/main" id="{7B61DC61-09BE-4B26-886D-ED91753379B9}"/>
            </a:ext>
          </a:extLst>
        </xdr:cNvPr>
        <xdr:cNvSpPr txBox="1">
          <a:spLocks noChangeArrowheads="1"/>
        </xdr:cNvSpPr>
      </xdr:nvSpPr>
      <xdr:spPr bwMode="auto">
        <a:xfrm>
          <a:off x="12249150" y="17535525"/>
          <a:ext cx="114300" cy="274298"/>
        </a:xfrm>
        <a:prstGeom prst="rect">
          <a:avLst/>
        </a:prstGeom>
        <a:noFill/>
        <a:ln w="9525">
          <a:noFill/>
          <a:miter lim="800000"/>
          <a:headEnd/>
          <a:tailEnd/>
        </a:ln>
      </xdr:spPr>
    </xdr:sp>
    <xdr:clientData/>
  </xdr:twoCellAnchor>
  <xdr:twoCellAnchor editAs="oneCell">
    <xdr:from>
      <xdr:col>10</xdr:col>
      <xdr:colOff>0</xdr:colOff>
      <xdr:row>57</xdr:row>
      <xdr:rowOff>0</xdr:rowOff>
    </xdr:from>
    <xdr:to>
      <xdr:col>10</xdr:col>
      <xdr:colOff>114300</xdr:colOff>
      <xdr:row>58</xdr:row>
      <xdr:rowOff>29030</xdr:rowOff>
    </xdr:to>
    <xdr:sp macro="" textlink="">
      <xdr:nvSpPr>
        <xdr:cNvPr id="71" name="Text Box 12">
          <a:extLst>
            <a:ext uri="{FF2B5EF4-FFF2-40B4-BE49-F238E27FC236}">
              <a16:creationId xmlns:a16="http://schemas.microsoft.com/office/drawing/2014/main" id="{44AAE08C-F282-476B-B634-666C66C296AA}"/>
            </a:ext>
          </a:extLst>
        </xdr:cNvPr>
        <xdr:cNvSpPr txBox="1">
          <a:spLocks noChangeArrowheads="1"/>
        </xdr:cNvSpPr>
      </xdr:nvSpPr>
      <xdr:spPr bwMode="auto">
        <a:xfrm>
          <a:off x="12249150" y="17535525"/>
          <a:ext cx="114300" cy="257630"/>
        </a:xfrm>
        <a:prstGeom prst="rect">
          <a:avLst/>
        </a:prstGeom>
        <a:noFill/>
        <a:ln w="9525">
          <a:noFill/>
          <a:miter lim="800000"/>
          <a:headEnd/>
          <a:tailEnd/>
        </a:ln>
      </xdr:spPr>
    </xdr:sp>
    <xdr:clientData/>
  </xdr:twoCellAnchor>
  <xdr:twoCellAnchor editAs="oneCell">
    <xdr:from>
      <xdr:col>10</xdr:col>
      <xdr:colOff>0</xdr:colOff>
      <xdr:row>57</xdr:row>
      <xdr:rowOff>0</xdr:rowOff>
    </xdr:from>
    <xdr:to>
      <xdr:col>10</xdr:col>
      <xdr:colOff>114300</xdr:colOff>
      <xdr:row>58</xdr:row>
      <xdr:rowOff>45698</xdr:rowOff>
    </xdr:to>
    <xdr:sp macro="" textlink="">
      <xdr:nvSpPr>
        <xdr:cNvPr id="72" name="Text Box 13">
          <a:extLst>
            <a:ext uri="{FF2B5EF4-FFF2-40B4-BE49-F238E27FC236}">
              <a16:creationId xmlns:a16="http://schemas.microsoft.com/office/drawing/2014/main" id="{48225120-6A7F-4FE0-8290-326D1FD4A632}"/>
            </a:ext>
          </a:extLst>
        </xdr:cNvPr>
        <xdr:cNvSpPr txBox="1">
          <a:spLocks noChangeArrowheads="1"/>
        </xdr:cNvSpPr>
      </xdr:nvSpPr>
      <xdr:spPr bwMode="auto">
        <a:xfrm>
          <a:off x="12249150" y="17535525"/>
          <a:ext cx="114300" cy="274298"/>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246863</xdr:colOff>
      <xdr:row>58</xdr:row>
      <xdr:rowOff>29030</xdr:rowOff>
    </xdr:to>
    <xdr:sp macro="" textlink="">
      <xdr:nvSpPr>
        <xdr:cNvPr id="73" name="Text Box 14">
          <a:extLst>
            <a:ext uri="{FF2B5EF4-FFF2-40B4-BE49-F238E27FC236}">
              <a16:creationId xmlns:a16="http://schemas.microsoft.com/office/drawing/2014/main" id="{C31F6379-B2DF-4A1B-8CE8-F7DB13620113}"/>
            </a:ext>
          </a:extLst>
        </xdr:cNvPr>
        <xdr:cNvSpPr txBox="1">
          <a:spLocks noChangeArrowheads="1"/>
        </xdr:cNvSpPr>
      </xdr:nvSpPr>
      <xdr:spPr bwMode="auto">
        <a:xfrm>
          <a:off x="13211175" y="17535525"/>
          <a:ext cx="246863" cy="257630"/>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45699</xdr:rowOff>
    </xdr:to>
    <xdr:sp macro="" textlink="">
      <xdr:nvSpPr>
        <xdr:cNvPr id="74" name="Text Box 16">
          <a:extLst>
            <a:ext uri="{FF2B5EF4-FFF2-40B4-BE49-F238E27FC236}">
              <a16:creationId xmlns:a16="http://schemas.microsoft.com/office/drawing/2014/main" id="{BA06DF79-73B5-416F-8E15-8F7C22941B29}"/>
            </a:ext>
          </a:extLst>
        </xdr:cNvPr>
        <xdr:cNvSpPr txBox="1">
          <a:spLocks noChangeArrowheads="1"/>
        </xdr:cNvSpPr>
      </xdr:nvSpPr>
      <xdr:spPr bwMode="auto">
        <a:xfrm>
          <a:off x="13211175" y="17535525"/>
          <a:ext cx="114300" cy="274299"/>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45698</xdr:rowOff>
    </xdr:to>
    <xdr:sp macro="" textlink="">
      <xdr:nvSpPr>
        <xdr:cNvPr id="75" name="Text Box 17">
          <a:extLst>
            <a:ext uri="{FF2B5EF4-FFF2-40B4-BE49-F238E27FC236}">
              <a16:creationId xmlns:a16="http://schemas.microsoft.com/office/drawing/2014/main" id="{795519A5-F3A4-4466-B141-9A45A352B670}"/>
            </a:ext>
          </a:extLst>
        </xdr:cNvPr>
        <xdr:cNvSpPr txBox="1">
          <a:spLocks noChangeArrowheads="1"/>
        </xdr:cNvSpPr>
      </xdr:nvSpPr>
      <xdr:spPr bwMode="auto">
        <a:xfrm>
          <a:off x="13211175" y="17535525"/>
          <a:ext cx="114300" cy="274298"/>
        </a:xfrm>
        <a:prstGeom prst="rect">
          <a:avLst/>
        </a:prstGeom>
        <a:noFill/>
        <a:ln w="9525">
          <a:noFill/>
          <a:miter lim="800000"/>
          <a:headEnd/>
          <a:tailEnd/>
        </a:ln>
      </xdr:spPr>
    </xdr:sp>
    <xdr:clientData/>
  </xdr:twoCellAnchor>
  <xdr:twoCellAnchor editAs="oneCell">
    <xdr:from>
      <xdr:col>10</xdr:col>
      <xdr:colOff>495300</xdr:colOff>
      <xdr:row>57</xdr:row>
      <xdr:rowOff>0</xdr:rowOff>
    </xdr:from>
    <xdr:to>
      <xdr:col>10</xdr:col>
      <xdr:colOff>609600</xdr:colOff>
      <xdr:row>58</xdr:row>
      <xdr:rowOff>29030</xdr:rowOff>
    </xdr:to>
    <xdr:sp macro="" textlink="">
      <xdr:nvSpPr>
        <xdr:cNvPr id="76" name="Text Box 18">
          <a:extLst>
            <a:ext uri="{FF2B5EF4-FFF2-40B4-BE49-F238E27FC236}">
              <a16:creationId xmlns:a16="http://schemas.microsoft.com/office/drawing/2014/main" id="{8AC079DA-DE76-4B44-B6A3-E1D505D283B7}"/>
            </a:ext>
          </a:extLst>
        </xdr:cNvPr>
        <xdr:cNvSpPr txBox="1">
          <a:spLocks noChangeArrowheads="1"/>
        </xdr:cNvSpPr>
      </xdr:nvSpPr>
      <xdr:spPr bwMode="auto">
        <a:xfrm>
          <a:off x="12744450" y="17535525"/>
          <a:ext cx="114300" cy="257630"/>
        </a:xfrm>
        <a:prstGeom prst="rect">
          <a:avLst/>
        </a:prstGeom>
        <a:noFill/>
        <a:ln w="9525">
          <a:noFill/>
          <a:miter lim="800000"/>
          <a:headEnd/>
          <a:tailEnd/>
        </a:ln>
      </xdr:spPr>
    </xdr:sp>
    <xdr:clientData/>
  </xdr:twoCellAnchor>
  <xdr:twoCellAnchor editAs="oneCell">
    <xdr:from>
      <xdr:col>10</xdr:col>
      <xdr:colOff>190500</xdr:colOff>
      <xdr:row>57</xdr:row>
      <xdr:rowOff>0</xdr:rowOff>
    </xdr:from>
    <xdr:to>
      <xdr:col>10</xdr:col>
      <xdr:colOff>304800</xdr:colOff>
      <xdr:row>58</xdr:row>
      <xdr:rowOff>45698</xdr:rowOff>
    </xdr:to>
    <xdr:sp macro="" textlink="">
      <xdr:nvSpPr>
        <xdr:cNvPr id="77" name="Text Box 19">
          <a:extLst>
            <a:ext uri="{FF2B5EF4-FFF2-40B4-BE49-F238E27FC236}">
              <a16:creationId xmlns:a16="http://schemas.microsoft.com/office/drawing/2014/main" id="{916BC991-39A8-49E1-B402-12965605CD96}"/>
            </a:ext>
          </a:extLst>
        </xdr:cNvPr>
        <xdr:cNvSpPr txBox="1">
          <a:spLocks noChangeArrowheads="1"/>
        </xdr:cNvSpPr>
      </xdr:nvSpPr>
      <xdr:spPr bwMode="auto">
        <a:xfrm>
          <a:off x="12439650" y="17535525"/>
          <a:ext cx="114300" cy="274298"/>
        </a:xfrm>
        <a:prstGeom prst="rect">
          <a:avLst/>
        </a:prstGeom>
        <a:noFill/>
        <a:ln w="9525">
          <a:noFill/>
          <a:miter lim="800000"/>
          <a:headEnd/>
          <a:tailEnd/>
        </a:ln>
      </xdr:spPr>
    </xdr:sp>
    <xdr:clientData/>
  </xdr:twoCellAnchor>
  <xdr:twoCellAnchor editAs="oneCell">
    <xdr:from>
      <xdr:col>10</xdr:col>
      <xdr:colOff>190500</xdr:colOff>
      <xdr:row>57</xdr:row>
      <xdr:rowOff>0</xdr:rowOff>
    </xdr:from>
    <xdr:to>
      <xdr:col>10</xdr:col>
      <xdr:colOff>304800</xdr:colOff>
      <xdr:row>58</xdr:row>
      <xdr:rowOff>45698</xdr:rowOff>
    </xdr:to>
    <xdr:sp macro="" textlink="">
      <xdr:nvSpPr>
        <xdr:cNvPr id="78" name="Text Box 20">
          <a:extLst>
            <a:ext uri="{FF2B5EF4-FFF2-40B4-BE49-F238E27FC236}">
              <a16:creationId xmlns:a16="http://schemas.microsoft.com/office/drawing/2014/main" id="{3FE2A7ED-65E7-4E6B-A780-E2419676650B}"/>
            </a:ext>
          </a:extLst>
        </xdr:cNvPr>
        <xdr:cNvSpPr txBox="1">
          <a:spLocks noChangeArrowheads="1"/>
        </xdr:cNvSpPr>
      </xdr:nvSpPr>
      <xdr:spPr bwMode="auto">
        <a:xfrm>
          <a:off x="12439650" y="17535525"/>
          <a:ext cx="114300" cy="274298"/>
        </a:xfrm>
        <a:prstGeom prst="rect">
          <a:avLst/>
        </a:prstGeom>
        <a:noFill/>
        <a:ln w="9525">
          <a:noFill/>
          <a:miter lim="800000"/>
          <a:headEnd/>
          <a:tailEnd/>
        </a:ln>
      </xdr:spPr>
    </xdr:sp>
    <xdr:clientData/>
  </xdr:twoCellAnchor>
  <xdr:twoCellAnchor>
    <xdr:from>
      <xdr:col>8</xdr:col>
      <xdr:colOff>1608818</xdr:colOff>
      <xdr:row>55</xdr:row>
      <xdr:rowOff>149678</xdr:rowOff>
    </xdr:from>
    <xdr:to>
      <xdr:col>11</xdr:col>
      <xdr:colOff>0</xdr:colOff>
      <xdr:row>61</xdr:row>
      <xdr:rowOff>144680</xdr:rowOff>
    </xdr:to>
    <xdr:grpSp>
      <xdr:nvGrpSpPr>
        <xdr:cNvPr id="79" name="グループ化 78">
          <a:extLst>
            <a:ext uri="{FF2B5EF4-FFF2-40B4-BE49-F238E27FC236}">
              <a16:creationId xmlns:a16="http://schemas.microsoft.com/office/drawing/2014/main" id="{7063559F-D4DE-446A-916A-0BF0EA94C812}"/>
            </a:ext>
          </a:extLst>
        </xdr:cNvPr>
        <xdr:cNvGrpSpPr>
          <a:grpSpLocks noChangeAspect="1"/>
        </xdr:cNvGrpSpPr>
      </xdr:nvGrpSpPr>
      <xdr:grpSpPr>
        <a:xfrm>
          <a:off x="10575925" y="17349107"/>
          <a:ext cx="2663825" cy="1382930"/>
          <a:chOff x="9290130" y="16401930"/>
          <a:chExt cx="2352435" cy="1403007"/>
        </a:xfrm>
      </xdr:grpSpPr>
      <xdr:sp macro="" textlink="">
        <xdr:nvSpPr>
          <xdr:cNvPr id="80" name="正方形/長方形 79">
            <a:extLst>
              <a:ext uri="{FF2B5EF4-FFF2-40B4-BE49-F238E27FC236}">
                <a16:creationId xmlns:a16="http://schemas.microsoft.com/office/drawing/2014/main" id="{F3ABEDB0-D5E2-4847-83A8-0DCA4CBD39ED}"/>
              </a:ext>
            </a:extLst>
          </xdr:cNvPr>
          <xdr:cNvSpPr/>
        </xdr:nvSpPr>
        <xdr:spPr>
          <a:xfrm>
            <a:off x="9290130" y="16401930"/>
            <a:ext cx="2352435" cy="1403007"/>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xnSp macro="">
        <xdr:nvCxnSpPr>
          <xdr:cNvPr id="81" name="直線コネクタ 80">
            <a:extLst>
              <a:ext uri="{FF2B5EF4-FFF2-40B4-BE49-F238E27FC236}">
                <a16:creationId xmlns:a16="http://schemas.microsoft.com/office/drawing/2014/main" id="{B9229605-B4AD-4A45-A9A4-71A313B9FBDB}"/>
              </a:ext>
            </a:extLst>
          </xdr:cNvPr>
          <xdr:cNvCxnSpPr/>
        </xdr:nvCxnSpPr>
        <xdr:spPr>
          <a:xfrm>
            <a:off x="9290130" y="16730389"/>
            <a:ext cx="2348096" cy="1353"/>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2" name="直線コネクタ 81">
            <a:extLst>
              <a:ext uri="{FF2B5EF4-FFF2-40B4-BE49-F238E27FC236}">
                <a16:creationId xmlns:a16="http://schemas.microsoft.com/office/drawing/2014/main" id="{033953B8-A0FD-41F8-AD14-B3390C9F7A1F}"/>
              </a:ext>
            </a:extLst>
          </xdr:cNvPr>
          <xdr:cNvCxnSpPr>
            <a:stCxn id="80" idx="0"/>
            <a:endCxn id="80" idx="2"/>
          </xdr:cNvCxnSpPr>
        </xdr:nvCxnSpPr>
        <xdr:spPr>
          <a:xfrm>
            <a:off x="10466348" y="16401930"/>
            <a:ext cx="0" cy="1403007"/>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83" name="テキスト ボックス 82">
            <a:extLst>
              <a:ext uri="{FF2B5EF4-FFF2-40B4-BE49-F238E27FC236}">
                <a16:creationId xmlns:a16="http://schemas.microsoft.com/office/drawing/2014/main" id="{A6D42C10-1174-4CF7-805B-E6A65225B82B}"/>
              </a:ext>
            </a:extLst>
          </xdr:cNvPr>
          <xdr:cNvSpPr txBox="1"/>
        </xdr:nvSpPr>
        <xdr:spPr>
          <a:xfrm>
            <a:off x="9381840" y="16434371"/>
            <a:ext cx="998663" cy="276365"/>
          </a:xfrm>
          <a:prstGeom prst="rect">
            <a:avLst/>
          </a:prstGeom>
          <a:solidFill>
            <a:schemeClr val="lt1"/>
          </a:solidFill>
          <a:ln w="127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50">
                <a:latin typeface="HGPｺﾞｼｯｸM" pitchFamily="50" charset="-128"/>
                <a:ea typeface="HGPｺﾞｼｯｸM" pitchFamily="50" charset="-128"/>
              </a:rPr>
              <a:t>確認者</a:t>
            </a:r>
          </a:p>
        </xdr:txBody>
      </xdr:sp>
      <xdr:sp macro="" textlink="">
        <xdr:nvSpPr>
          <xdr:cNvPr id="84" name="テキスト ボックス 83">
            <a:extLst>
              <a:ext uri="{FF2B5EF4-FFF2-40B4-BE49-F238E27FC236}">
                <a16:creationId xmlns:a16="http://schemas.microsoft.com/office/drawing/2014/main" id="{BE75DE50-1719-4CA0-81C8-58BF196BF4FA}"/>
              </a:ext>
            </a:extLst>
          </xdr:cNvPr>
          <xdr:cNvSpPr txBox="1"/>
        </xdr:nvSpPr>
        <xdr:spPr>
          <a:xfrm>
            <a:off x="10513503" y="16431859"/>
            <a:ext cx="1079620" cy="276365"/>
          </a:xfrm>
          <a:prstGeom prst="rect">
            <a:avLst/>
          </a:prstGeom>
          <a:solidFill>
            <a:schemeClr val="lt1"/>
          </a:solidFill>
          <a:ln w="127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50">
                <a:latin typeface="HGPｺﾞｼｯｸM" pitchFamily="50" charset="-128"/>
                <a:ea typeface="HGPｺﾞｼｯｸM" pitchFamily="50" charset="-128"/>
              </a:rPr>
              <a:t>入力者</a:t>
            </a:r>
          </a:p>
        </xdr:txBody>
      </xdr:sp>
    </xdr:grpSp>
    <xdr:clientData/>
  </xdr:twoCellAnchor>
  <xdr:twoCellAnchor editAs="oneCell">
    <xdr:from>
      <xdr:col>11</xdr:col>
      <xdr:colOff>0</xdr:colOff>
      <xdr:row>9</xdr:row>
      <xdr:rowOff>0</xdr:rowOff>
    </xdr:from>
    <xdr:to>
      <xdr:col>14</xdr:col>
      <xdr:colOff>28923</xdr:colOff>
      <xdr:row>10</xdr:row>
      <xdr:rowOff>68034</xdr:rowOff>
    </xdr:to>
    <xdr:pic>
      <xdr:nvPicPr>
        <xdr:cNvPr id="85" name="Picture 8" hidden="1">
          <a:extLst>
            <a:ext uri="{FF2B5EF4-FFF2-40B4-BE49-F238E27FC236}">
              <a16:creationId xmlns:a16="http://schemas.microsoft.com/office/drawing/2014/main" id="{0A65AD57-E93B-45CB-A1DA-93BE4496C16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3211175" y="3181350"/>
          <a:ext cx="2086323" cy="325209"/>
        </a:xfrm>
        <a:prstGeom prst="rect">
          <a:avLst/>
        </a:prstGeom>
        <a:noFill/>
        <a:ln w="9525">
          <a:noFill/>
          <a:miter lim="800000"/>
          <a:headEnd/>
          <a:tailEnd/>
        </a:ln>
      </xdr:spPr>
    </xdr:pic>
    <xdr:clientData/>
  </xdr:twoCellAnchor>
  <xdr:twoCellAnchor editAs="oneCell">
    <xdr:from>
      <xdr:col>11</xdr:col>
      <xdr:colOff>0</xdr:colOff>
      <xdr:row>9</xdr:row>
      <xdr:rowOff>0</xdr:rowOff>
    </xdr:from>
    <xdr:to>
      <xdr:col>14</xdr:col>
      <xdr:colOff>28923</xdr:colOff>
      <xdr:row>10</xdr:row>
      <xdr:rowOff>68034</xdr:rowOff>
    </xdr:to>
    <xdr:pic>
      <xdr:nvPicPr>
        <xdr:cNvPr id="86" name="Picture 16" hidden="1">
          <a:extLst>
            <a:ext uri="{FF2B5EF4-FFF2-40B4-BE49-F238E27FC236}">
              <a16:creationId xmlns:a16="http://schemas.microsoft.com/office/drawing/2014/main" id="{3FB53B15-3616-4F37-BCD0-953D05A8032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3211175" y="3181350"/>
          <a:ext cx="2086323" cy="325209"/>
        </a:xfrm>
        <a:prstGeom prst="rect">
          <a:avLst/>
        </a:prstGeom>
        <a:noFill/>
        <a:ln w="9525">
          <a:noFill/>
          <a:miter lim="800000"/>
          <a:headEnd/>
          <a:tailEnd/>
        </a:ln>
      </xdr:spPr>
    </xdr:pic>
    <xdr:clientData/>
  </xdr:twoCellAnchor>
  <xdr:twoCellAnchor editAs="oneCell">
    <xdr:from>
      <xdr:col>11</xdr:col>
      <xdr:colOff>0</xdr:colOff>
      <xdr:row>9</xdr:row>
      <xdr:rowOff>0</xdr:rowOff>
    </xdr:from>
    <xdr:to>
      <xdr:col>14</xdr:col>
      <xdr:colOff>28923</xdr:colOff>
      <xdr:row>10</xdr:row>
      <xdr:rowOff>68034</xdr:rowOff>
    </xdr:to>
    <xdr:pic>
      <xdr:nvPicPr>
        <xdr:cNvPr id="87" name="Picture 8" hidden="1">
          <a:extLst>
            <a:ext uri="{FF2B5EF4-FFF2-40B4-BE49-F238E27FC236}">
              <a16:creationId xmlns:a16="http://schemas.microsoft.com/office/drawing/2014/main" id="{88AB8546-00DE-46A6-AF2E-4AC187C4043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3211175" y="3181350"/>
          <a:ext cx="2086323" cy="325209"/>
        </a:xfrm>
        <a:prstGeom prst="rect">
          <a:avLst/>
        </a:prstGeom>
        <a:noFill/>
        <a:ln w="9525">
          <a:noFill/>
          <a:miter lim="800000"/>
          <a:headEnd/>
          <a:tailEnd/>
        </a:ln>
      </xdr:spPr>
    </xdr:pic>
    <xdr:clientData/>
  </xdr:twoCellAnchor>
  <xdr:twoCellAnchor editAs="oneCell">
    <xdr:from>
      <xdr:col>11</xdr:col>
      <xdr:colOff>0</xdr:colOff>
      <xdr:row>9</xdr:row>
      <xdr:rowOff>0</xdr:rowOff>
    </xdr:from>
    <xdr:to>
      <xdr:col>14</xdr:col>
      <xdr:colOff>28923</xdr:colOff>
      <xdr:row>10</xdr:row>
      <xdr:rowOff>68034</xdr:rowOff>
    </xdr:to>
    <xdr:pic>
      <xdr:nvPicPr>
        <xdr:cNvPr id="88" name="Picture 16" hidden="1">
          <a:extLst>
            <a:ext uri="{FF2B5EF4-FFF2-40B4-BE49-F238E27FC236}">
              <a16:creationId xmlns:a16="http://schemas.microsoft.com/office/drawing/2014/main" id="{3CDD4601-324E-46AD-B13D-29EE914ABBB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3211175" y="3181350"/>
          <a:ext cx="2086323" cy="325209"/>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Living_all_202609_080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amgsmisa\Downloads\&#39318;&#37117;&#22287;&#20840;&#12456;&#12522;&#12450;&#29256;%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ビング折込配布申込書"/>
      <sheetName val="仙台"/>
      <sheetName val="福島"/>
      <sheetName val="郡山"/>
      <sheetName val="とちぎ"/>
      <sheetName val="東京"/>
      <sheetName val="むさしの"/>
      <sheetName val="多摩"/>
      <sheetName val="千葉"/>
      <sheetName val="さいたま"/>
      <sheetName val="田園都市"/>
      <sheetName val="横浜"/>
      <sheetName val="静岡"/>
      <sheetName val="名古屋東山の手"/>
      <sheetName val="名古屋みなみ"/>
      <sheetName val="名古屋中央・北"/>
      <sheetName val="京都西南"/>
      <sheetName val="京都東南"/>
      <sheetName val="京都中央"/>
      <sheetName val="滋賀"/>
      <sheetName val="和歌山"/>
      <sheetName val="豊中・吹田・箕面"/>
      <sheetName val="高槻・茨木"/>
      <sheetName val="尼崎・伊丹"/>
      <sheetName val="西宮・宝塚・芦屋"/>
      <sheetName val="神戸"/>
      <sheetName val="姫路"/>
      <sheetName val="加古川"/>
      <sheetName val="明石"/>
      <sheetName val="さりお"/>
      <sheetName val="ひろしま"/>
      <sheetName val="たかまつ"/>
      <sheetName val="まつやま"/>
      <sheetName val="北九州"/>
      <sheetName val="ふくおか"/>
      <sheetName val="熊本"/>
      <sheetName val="かごしま"/>
      <sheetName val="きりしま"/>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東京"/>
      <sheetName val="むさしの"/>
      <sheetName val="多摩"/>
      <sheetName val="千葉"/>
      <sheetName val="さいたま"/>
      <sheetName val="田園都市"/>
      <sheetName val="横浜"/>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72EE85-1348-434D-B796-D5CA19BD91D7}">
  <sheetPr codeName="Sheet17">
    <pageSetUpPr fitToPage="1"/>
  </sheetPr>
  <dimension ref="A1:K87"/>
  <sheetViews>
    <sheetView showGridLines="0" tabSelected="1" view="pageBreakPreview" zoomScale="70" zoomScaleNormal="80" zoomScaleSheetLayoutView="70" workbookViewId="0">
      <selection activeCell="G1" sqref="G1"/>
    </sheetView>
  </sheetViews>
  <sheetFormatPr defaultColWidth="9" defaultRowHeight="13.5" x14ac:dyDescent="0.15"/>
  <cols>
    <col min="1" max="2" width="4.125" style="8" customWidth="1"/>
    <col min="3" max="3" width="12.625" style="179" customWidth="1"/>
    <col min="4" max="4" width="5.125" style="8" customWidth="1"/>
    <col min="5" max="5" width="7.625" style="8" customWidth="1"/>
    <col min="6" max="7" width="11.625" style="8" customWidth="1"/>
    <col min="8" max="8" width="60.625" style="8" customWidth="1"/>
    <col min="9" max="9" width="30.625" style="8" customWidth="1"/>
    <col min="10" max="11" width="12.625" style="8" customWidth="1"/>
    <col min="12" max="16384" width="9" style="8"/>
  </cols>
  <sheetData>
    <row r="1" spans="1:11" s="7" customFormat="1" ht="30" customHeight="1" x14ac:dyDescent="0.15">
      <c r="A1" s="1"/>
      <c r="B1" s="2" t="s">
        <v>0</v>
      </c>
      <c r="C1" s="1"/>
      <c r="D1" s="1"/>
      <c r="E1" s="1"/>
      <c r="F1" s="1"/>
      <c r="G1" s="3"/>
      <c r="H1" s="4"/>
      <c r="I1" s="1"/>
      <c r="J1" s="5"/>
      <c r="K1" s="6">
        <v>525</v>
      </c>
    </row>
    <row r="2" spans="1:11" ht="27.75" customHeight="1" x14ac:dyDescent="0.15">
      <c r="B2" s="9" t="s">
        <v>1</v>
      </c>
      <c r="C2" s="10"/>
      <c r="D2" s="11"/>
      <c r="E2" s="12"/>
      <c r="F2" s="12"/>
      <c r="G2" s="13" t="s">
        <v>2</v>
      </c>
      <c r="H2" s="14" t="s">
        <v>3</v>
      </c>
      <c r="I2" s="15" t="s">
        <v>4</v>
      </c>
      <c r="J2" s="16"/>
      <c r="K2" s="16"/>
    </row>
    <row r="3" spans="1:11" ht="27.75" customHeight="1" x14ac:dyDescent="0.15">
      <c r="B3" s="17" t="s">
        <v>5</v>
      </c>
      <c r="C3" s="18"/>
      <c r="D3" s="19">
        <f>G54</f>
        <v>0</v>
      </c>
      <c r="E3" s="20"/>
      <c r="F3" s="20"/>
      <c r="G3" s="21" t="s">
        <v>6</v>
      </c>
      <c r="H3" s="22"/>
      <c r="I3" s="23"/>
      <c r="J3" s="16"/>
      <c r="K3" s="24" t="s">
        <v>7</v>
      </c>
    </row>
    <row r="4" spans="1:11" ht="27.75" customHeight="1" x14ac:dyDescent="0.15">
      <c r="B4" s="17" t="s">
        <v>8</v>
      </c>
      <c r="C4" s="18"/>
      <c r="D4" s="25"/>
      <c r="E4" s="26"/>
      <c r="F4" s="26"/>
      <c r="G4" s="27" t="s">
        <v>9</v>
      </c>
      <c r="H4" s="28" t="s">
        <v>10</v>
      </c>
      <c r="I4" s="15" t="s">
        <v>11</v>
      </c>
      <c r="J4" s="16"/>
      <c r="K4" s="29"/>
    </row>
    <row r="5" spans="1:11" ht="27.75" customHeight="1" x14ac:dyDescent="0.15">
      <c r="B5" s="17" t="s">
        <v>12</v>
      </c>
      <c r="C5" s="18"/>
      <c r="D5" s="19">
        <f>ROUND(D3*D4,0)</f>
        <v>0</v>
      </c>
      <c r="E5" s="20"/>
      <c r="F5" s="20"/>
      <c r="G5" s="27" t="s">
        <v>9</v>
      </c>
      <c r="H5" s="22"/>
      <c r="I5" s="23"/>
      <c r="J5" s="16"/>
      <c r="K5" s="29"/>
    </row>
    <row r="6" spans="1:11" ht="27.75" customHeight="1" x14ac:dyDescent="0.15">
      <c r="B6" s="17" t="s">
        <v>13</v>
      </c>
      <c r="C6" s="18"/>
      <c r="D6" s="30"/>
      <c r="E6" s="31"/>
      <c r="F6" s="31"/>
      <c r="G6" s="32"/>
      <c r="H6" s="33" t="s">
        <v>14</v>
      </c>
      <c r="I6" s="15" t="s">
        <v>15</v>
      </c>
      <c r="J6" s="16"/>
      <c r="K6" s="24" t="s">
        <v>7</v>
      </c>
    </row>
    <row r="7" spans="1:11" ht="27.75" customHeight="1" x14ac:dyDescent="0.15">
      <c r="B7" s="34" t="s">
        <v>16</v>
      </c>
      <c r="C7" s="35"/>
      <c r="D7" s="36"/>
      <c r="E7" s="37"/>
      <c r="F7" s="37"/>
      <c r="G7" s="38" t="s">
        <v>6</v>
      </c>
      <c r="H7" s="39" t="s">
        <v>17</v>
      </c>
      <c r="I7" s="15" t="s">
        <v>18</v>
      </c>
      <c r="J7" s="16"/>
      <c r="K7" s="16"/>
    </row>
    <row r="8" spans="1:11" ht="30" customHeight="1" x14ac:dyDescent="0.15">
      <c r="B8" s="40" t="s">
        <v>19</v>
      </c>
      <c r="C8" s="40"/>
      <c r="D8" s="41"/>
      <c r="E8" s="41"/>
      <c r="F8" s="41"/>
      <c r="G8" s="42"/>
      <c r="H8" s="43"/>
      <c r="I8" s="43"/>
      <c r="J8" s="44"/>
      <c r="K8" s="45" t="s">
        <v>20</v>
      </c>
    </row>
    <row r="9" spans="1:11" s="46" customFormat="1" ht="24" customHeight="1" x14ac:dyDescent="0.15">
      <c r="B9" s="47"/>
      <c r="H9" s="48"/>
      <c r="I9" s="49"/>
      <c r="J9" s="50"/>
      <c r="K9" s="51" t="s">
        <v>21</v>
      </c>
    </row>
    <row r="10" spans="1:11" s="60" customFormat="1" ht="20.25" customHeight="1" x14ac:dyDescent="0.15">
      <c r="A10" s="52" t="s">
        <v>22</v>
      </c>
      <c r="B10" s="53" t="s">
        <v>23</v>
      </c>
      <c r="C10" s="54" t="s">
        <v>24</v>
      </c>
      <c r="D10" s="55" t="s">
        <v>25</v>
      </c>
      <c r="E10" s="55" t="s">
        <v>22</v>
      </c>
      <c r="F10" s="56" t="s">
        <v>26</v>
      </c>
      <c r="G10" s="56" t="s">
        <v>27</v>
      </c>
      <c r="H10" s="57" t="s">
        <v>28</v>
      </c>
      <c r="I10" s="58"/>
      <c r="J10" s="55" t="s">
        <v>29</v>
      </c>
      <c r="K10" s="59" t="s">
        <v>30</v>
      </c>
    </row>
    <row r="11" spans="1:11" ht="18" customHeight="1" x14ac:dyDescent="0.15">
      <c r="A11" s="61">
        <v>1</v>
      </c>
      <c r="B11" s="62" t="s">
        <v>31</v>
      </c>
      <c r="C11" s="63"/>
      <c r="D11" s="64">
        <v>1</v>
      </c>
      <c r="E11" s="64">
        <v>52501</v>
      </c>
      <c r="F11" s="65">
        <v>1330</v>
      </c>
      <c r="G11" s="66"/>
      <c r="H11" s="67" t="s">
        <v>32</v>
      </c>
      <c r="I11" s="68"/>
      <c r="J11" s="69">
        <v>1220</v>
      </c>
      <c r="K11" s="70">
        <v>110</v>
      </c>
    </row>
    <row r="12" spans="1:11" ht="18" customHeight="1" x14ac:dyDescent="0.15">
      <c r="A12" s="71">
        <v>2</v>
      </c>
      <c r="B12" s="72"/>
      <c r="C12" s="73"/>
      <c r="D12" s="74">
        <v>2</v>
      </c>
      <c r="E12" s="74">
        <v>52502</v>
      </c>
      <c r="F12" s="75">
        <v>4300</v>
      </c>
      <c r="G12" s="76"/>
      <c r="H12" s="77" t="s">
        <v>33</v>
      </c>
      <c r="I12" s="78"/>
      <c r="J12" s="79">
        <v>3380</v>
      </c>
      <c r="K12" s="80">
        <v>920</v>
      </c>
    </row>
    <row r="13" spans="1:11" ht="18" customHeight="1" x14ac:dyDescent="0.15">
      <c r="A13" s="71">
        <v>3</v>
      </c>
      <c r="B13" s="72"/>
      <c r="C13" s="81" t="s">
        <v>34</v>
      </c>
      <c r="D13" s="74">
        <v>3</v>
      </c>
      <c r="E13" s="74">
        <v>52503</v>
      </c>
      <c r="F13" s="75">
        <v>3800</v>
      </c>
      <c r="G13" s="76"/>
      <c r="H13" s="77" t="s">
        <v>35</v>
      </c>
      <c r="I13" s="78"/>
      <c r="J13" s="79">
        <v>3110</v>
      </c>
      <c r="K13" s="80">
        <v>690</v>
      </c>
    </row>
    <row r="14" spans="1:11" ht="18" customHeight="1" x14ac:dyDescent="0.15">
      <c r="A14" s="71">
        <v>4</v>
      </c>
      <c r="B14" s="72"/>
      <c r="C14" s="73">
        <f>SUM(F11:F17)</f>
        <v>28240</v>
      </c>
      <c r="D14" s="74">
        <v>4</v>
      </c>
      <c r="E14" s="74">
        <v>52504</v>
      </c>
      <c r="F14" s="75">
        <v>4640</v>
      </c>
      <c r="G14" s="76"/>
      <c r="H14" s="77" t="s">
        <v>36</v>
      </c>
      <c r="I14" s="78"/>
      <c r="J14" s="79">
        <v>3940</v>
      </c>
      <c r="K14" s="80">
        <v>700</v>
      </c>
    </row>
    <row r="15" spans="1:11" ht="18" customHeight="1" x14ac:dyDescent="0.15">
      <c r="A15" s="71">
        <v>5</v>
      </c>
      <c r="B15" s="72"/>
      <c r="C15" s="82"/>
      <c r="D15" s="74">
        <v>5</v>
      </c>
      <c r="E15" s="74">
        <v>52505</v>
      </c>
      <c r="F15" s="75">
        <v>3630</v>
      </c>
      <c r="G15" s="76"/>
      <c r="H15" s="77" t="s">
        <v>37</v>
      </c>
      <c r="I15" s="78"/>
      <c r="J15" s="79">
        <v>2570</v>
      </c>
      <c r="K15" s="80">
        <v>1060</v>
      </c>
    </row>
    <row r="16" spans="1:11" ht="18" customHeight="1" x14ac:dyDescent="0.15">
      <c r="A16" s="71">
        <v>6</v>
      </c>
      <c r="B16" s="72"/>
      <c r="C16" s="83"/>
      <c r="D16" s="74">
        <v>6</v>
      </c>
      <c r="E16" s="74">
        <v>52506</v>
      </c>
      <c r="F16" s="75">
        <v>5820</v>
      </c>
      <c r="G16" s="76"/>
      <c r="H16" s="77" t="s">
        <v>38</v>
      </c>
      <c r="I16" s="78"/>
      <c r="J16" s="79">
        <v>4760</v>
      </c>
      <c r="K16" s="80">
        <v>1060</v>
      </c>
    </row>
    <row r="17" spans="1:11" ht="18" customHeight="1" x14ac:dyDescent="0.15">
      <c r="A17" s="84">
        <v>7</v>
      </c>
      <c r="B17" s="85"/>
      <c r="C17" s="86"/>
      <c r="D17" s="87">
        <v>7</v>
      </c>
      <c r="E17" s="87">
        <v>52507</v>
      </c>
      <c r="F17" s="88">
        <v>4720</v>
      </c>
      <c r="G17" s="89"/>
      <c r="H17" s="90" t="s">
        <v>39</v>
      </c>
      <c r="I17" s="91"/>
      <c r="J17" s="92">
        <v>3150</v>
      </c>
      <c r="K17" s="93">
        <v>1570</v>
      </c>
    </row>
    <row r="18" spans="1:11" ht="18" customHeight="1" x14ac:dyDescent="0.15">
      <c r="A18" s="94">
        <v>8</v>
      </c>
      <c r="B18" s="62" t="s">
        <v>40</v>
      </c>
      <c r="C18" s="81"/>
      <c r="D18" s="95">
        <v>11</v>
      </c>
      <c r="E18" s="95">
        <v>52508</v>
      </c>
      <c r="F18" s="65">
        <v>3940</v>
      </c>
      <c r="G18" s="96"/>
      <c r="H18" s="97" t="s">
        <v>41</v>
      </c>
      <c r="I18" s="98"/>
      <c r="J18" s="69">
        <v>2510</v>
      </c>
      <c r="K18" s="70">
        <v>1430</v>
      </c>
    </row>
    <row r="19" spans="1:11" ht="18" customHeight="1" x14ac:dyDescent="0.15">
      <c r="A19" s="71">
        <v>9</v>
      </c>
      <c r="B19" s="72"/>
      <c r="C19" s="73"/>
      <c r="D19" s="74">
        <v>12</v>
      </c>
      <c r="E19" s="74">
        <v>52509</v>
      </c>
      <c r="F19" s="75">
        <v>2270</v>
      </c>
      <c r="G19" s="76"/>
      <c r="H19" s="77" t="s">
        <v>42</v>
      </c>
      <c r="I19" s="78"/>
      <c r="J19" s="79">
        <v>1510</v>
      </c>
      <c r="K19" s="80">
        <v>760</v>
      </c>
    </row>
    <row r="20" spans="1:11" ht="18" customHeight="1" x14ac:dyDescent="0.15">
      <c r="A20" s="71">
        <v>10</v>
      </c>
      <c r="B20" s="72"/>
      <c r="C20" s="99" t="s">
        <v>43</v>
      </c>
      <c r="D20" s="74">
        <v>13</v>
      </c>
      <c r="E20" s="74">
        <v>52510</v>
      </c>
      <c r="F20" s="75">
        <v>4410</v>
      </c>
      <c r="G20" s="76"/>
      <c r="H20" s="77" t="s">
        <v>44</v>
      </c>
      <c r="I20" s="78"/>
      <c r="J20" s="79">
        <v>3170</v>
      </c>
      <c r="K20" s="80">
        <v>1240</v>
      </c>
    </row>
    <row r="21" spans="1:11" ht="18" customHeight="1" x14ac:dyDescent="0.15">
      <c r="A21" s="71">
        <v>11</v>
      </c>
      <c r="B21" s="72"/>
      <c r="C21" s="73">
        <f>SUM(F18:F24)</f>
        <v>23280</v>
      </c>
      <c r="D21" s="74">
        <v>14</v>
      </c>
      <c r="E21" s="74">
        <v>52511</v>
      </c>
      <c r="F21" s="75">
        <v>2330</v>
      </c>
      <c r="G21" s="76"/>
      <c r="H21" s="77" t="s">
        <v>45</v>
      </c>
      <c r="I21" s="78"/>
      <c r="J21" s="79">
        <v>1450</v>
      </c>
      <c r="K21" s="80">
        <v>880</v>
      </c>
    </row>
    <row r="22" spans="1:11" ht="18" customHeight="1" x14ac:dyDescent="0.15">
      <c r="A22" s="71">
        <v>12</v>
      </c>
      <c r="B22" s="72"/>
      <c r="C22" s="100"/>
      <c r="D22" s="74">
        <v>15</v>
      </c>
      <c r="E22" s="74">
        <v>52512</v>
      </c>
      <c r="F22" s="75">
        <v>3870</v>
      </c>
      <c r="G22" s="76"/>
      <c r="H22" s="77" t="s">
        <v>46</v>
      </c>
      <c r="I22" s="78"/>
      <c r="J22" s="79">
        <v>3250</v>
      </c>
      <c r="K22" s="80">
        <v>620</v>
      </c>
    </row>
    <row r="23" spans="1:11" ht="18" customHeight="1" x14ac:dyDescent="0.15">
      <c r="A23" s="71">
        <v>13</v>
      </c>
      <c r="B23" s="72"/>
      <c r="C23" s="101"/>
      <c r="D23" s="74">
        <v>16</v>
      </c>
      <c r="E23" s="74">
        <v>52513</v>
      </c>
      <c r="F23" s="75">
        <v>3300</v>
      </c>
      <c r="G23" s="76"/>
      <c r="H23" s="77" t="s">
        <v>47</v>
      </c>
      <c r="I23" s="78"/>
      <c r="J23" s="79">
        <v>2540</v>
      </c>
      <c r="K23" s="80">
        <v>760</v>
      </c>
    </row>
    <row r="24" spans="1:11" ht="18" customHeight="1" x14ac:dyDescent="0.15">
      <c r="A24" s="84">
        <v>14</v>
      </c>
      <c r="B24" s="85"/>
      <c r="C24" s="102"/>
      <c r="D24" s="87">
        <v>17</v>
      </c>
      <c r="E24" s="87">
        <v>52514</v>
      </c>
      <c r="F24" s="88">
        <v>3160</v>
      </c>
      <c r="G24" s="89"/>
      <c r="H24" s="90" t="s">
        <v>48</v>
      </c>
      <c r="I24" s="91"/>
      <c r="J24" s="92">
        <v>2150</v>
      </c>
      <c r="K24" s="93">
        <v>1010</v>
      </c>
    </row>
    <row r="25" spans="1:11" ht="81.599999999999994" customHeight="1" x14ac:dyDescent="0.15">
      <c r="A25" s="103">
        <v>15</v>
      </c>
      <c r="B25" s="62" t="s">
        <v>49</v>
      </c>
      <c r="C25" s="104"/>
      <c r="D25" s="105">
        <v>21</v>
      </c>
      <c r="E25" s="105">
        <v>52515</v>
      </c>
      <c r="F25" s="106">
        <v>3150</v>
      </c>
      <c r="G25" s="107"/>
      <c r="H25" s="108" t="s">
        <v>50</v>
      </c>
      <c r="I25" s="109"/>
      <c r="J25" s="110">
        <v>1400</v>
      </c>
      <c r="K25" s="111">
        <v>1750</v>
      </c>
    </row>
    <row r="26" spans="1:11" ht="45" customHeight="1" x14ac:dyDescent="0.15">
      <c r="A26" s="112">
        <v>16</v>
      </c>
      <c r="B26" s="72"/>
      <c r="C26" s="113"/>
      <c r="D26" s="114">
        <v>22</v>
      </c>
      <c r="E26" s="114">
        <v>52516</v>
      </c>
      <c r="F26" s="115">
        <v>3590</v>
      </c>
      <c r="G26" s="116"/>
      <c r="H26" s="117" t="s">
        <v>51</v>
      </c>
      <c r="I26" s="118"/>
      <c r="J26" s="119">
        <v>2220</v>
      </c>
      <c r="K26" s="120">
        <v>1370</v>
      </c>
    </row>
    <row r="27" spans="1:11" ht="27.95" customHeight="1" x14ac:dyDescent="0.15">
      <c r="A27" s="112">
        <v>17</v>
      </c>
      <c r="B27" s="72"/>
      <c r="C27" s="121"/>
      <c r="D27" s="114">
        <v>23</v>
      </c>
      <c r="E27" s="114">
        <v>52517</v>
      </c>
      <c r="F27" s="115">
        <v>2590</v>
      </c>
      <c r="G27" s="116"/>
      <c r="H27" s="117" t="s">
        <v>52</v>
      </c>
      <c r="I27" s="118"/>
      <c r="J27" s="119">
        <v>1400</v>
      </c>
      <c r="K27" s="120">
        <v>1190</v>
      </c>
    </row>
    <row r="28" spans="1:11" ht="69" customHeight="1" x14ac:dyDescent="0.15">
      <c r="A28" s="112">
        <v>18</v>
      </c>
      <c r="B28" s="72"/>
      <c r="C28" s="122" t="s">
        <v>53</v>
      </c>
      <c r="D28" s="114">
        <v>24</v>
      </c>
      <c r="E28" s="114">
        <v>52518</v>
      </c>
      <c r="F28" s="115">
        <v>2910</v>
      </c>
      <c r="G28" s="116"/>
      <c r="H28" s="123" t="s">
        <v>54</v>
      </c>
      <c r="I28" s="124"/>
      <c r="J28" s="119">
        <v>1250</v>
      </c>
      <c r="K28" s="120">
        <v>1660</v>
      </c>
    </row>
    <row r="29" spans="1:11" ht="28.5" customHeight="1" x14ac:dyDescent="0.15">
      <c r="A29" s="112">
        <v>19</v>
      </c>
      <c r="B29" s="72"/>
      <c r="C29" s="113">
        <f>SUM(F25:F33)</f>
        <v>26250</v>
      </c>
      <c r="D29" s="114">
        <v>25</v>
      </c>
      <c r="E29" s="114">
        <v>52519</v>
      </c>
      <c r="F29" s="115">
        <v>3680</v>
      </c>
      <c r="G29" s="116"/>
      <c r="H29" s="117" t="s">
        <v>55</v>
      </c>
      <c r="I29" s="118"/>
      <c r="J29" s="119">
        <v>2460</v>
      </c>
      <c r="K29" s="120">
        <v>1220</v>
      </c>
    </row>
    <row r="30" spans="1:11" ht="41.45" customHeight="1" x14ac:dyDescent="0.15">
      <c r="A30" s="112">
        <v>20</v>
      </c>
      <c r="B30" s="72"/>
      <c r="C30" s="125"/>
      <c r="D30" s="114">
        <v>26</v>
      </c>
      <c r="E30" s="114">
        <v>52520</v>
      </c>
      <c r="F30" s="115">
        <v>3100</v>
      </c>
      <c r="G30" s="116"/>
      <c r="H30" s="117" t="s">
        <v>56</v>
      </c>
      <c r="I30" s="118"/>
      <c r="J30" s="119">
        <v>1430</v>
      </c>
      <c r="K30" s="120">
        <v>1670</v>
      </c>
    </row>
    <row r="31" spans="1:11" ht="41.45" customHeight="1" x14ac:dyDescent="0.15">
      <c r="A31" s="112">
        <v>21</v>
      </c>
      <c r="B31" s="72"/>
      <c r="C31" s="126"/>
      <c r="D31" s="114">
        <v>27</v>
      </c>
      <c r="E31" s="114">
        <v>52521</v>
      </c>
      <c r="F31" s="115">
        <v>3110</v>
      </c>
      <c r="G31" s="116"/>
      <c r="H31" s="117" t="s">
        <v>57</v>
      </c>
      <c r="I31" s="118"/>
      <c r="J31" s="127">
        <v>1590</v>
      </c>
      <c r="K31" s="128">
        <v>1520</v>
      </c>
    </row>
    <row r="32" spans="1:11" ht="42" customHeight="1" x14ac:dyDescent="0.15">
      <c r="A32" s="112">
        <v>22</v>
      </c>
      <c r="B32" s="72"/>
      <c r="C32" s="126"/>
      <c r="D32" s="114">
        <v>28</v>
      </c>
      <c r="E32" s="114">
        <v>52522</v>
      </c>
      <c r="F32" s="115">
        <v>1580</v>
      </c>
      <c r="G32" s="116"/>
      <c r="H32" s="117" t="s">
        <v>58</v>
      </c>
      <c r="I32" s="118"/>
      <c r="J32" s="119">
        <v>930</v>
      </c>
      <c r="K32" s="120">
        <v>650</v>
      </c>
    </row>
    <row r="33" spans="1:11" ht="18" customHeight="1" x14ac:dyDescent="0.15">
      <c r="A33" s="112">
        <v>23</v>
      </c>
      <c r="B33" s="72"/>
      <c r="C33" s="126"/>
      <c r="D33" s="114">
        <v>29</v>
      </c>
      <c r="E33" s="114">
        <v>52523</v>
      </c>
      <c r="F33" s="115">
        <v>2540</v>
      </c>
      <c r="G33" s="116"/>
      <c r="H33" s="129" t="s">
        <v>59</v>
      </c>
      <c r="I33" s="130"/>
      <c r="J33" s="119">
        <v>1340</v>
      </c>
      <c r="K33" s="120">
        <v>1200</v>
      </c>
    </row>
    <row r="34" spans="1:11" ht="18" customHeight="1" x14ac:dyDescent="0.15">
      <c r="A34" s="61">
        <v>24</v>
      </c>
      <c r="B34" s="62" t="s">
        <v>60</v>
      </c>
      <c r="C34" s="131"/>
      <c r="D34" s="64">
        <v>31</v>
      </c>
      <c r="E34" s="64">
        <v>52524</v>
      </c>
      <c r="F34" s="132">
        <v>2350</v>
      </c>
      <c r="G34" s="66"/>
      <c r="H34" s="97" t="s">
        <v>61</v>
      </c>
      <c r="I34" s="98"/>
      <c r="J34" s="69">
        <v>1370</v>
      </c>
      <c r="K34" s="70">
        <v>980</v>
      </c>
    </row>
    <row r="35" spans="1:11" ht="18" customHeight="1" x14ac:dyDescent="0.15">
      <c r="A35" s="71">
        <v>25</v>
      </c>
      <c r="B35" s="72"/>
      <c r="C35" s="99"/>
      <c r="D35" s="74">
        <v>32</v>
      </c>
      <c r="E35" s="74">
        <v>52525</v>
      </c>
      <c r="F35" s="133">
        <v>2610</v>
      </c>
      <c r="G35" s="76"/>
      <c r="H35" s="77" t="s">
        <v>62</v>
      </c>
      <c r="I35" s="78"/>
      <c r="J35" s="79">
        <v>1830</v>
      </c>
      <c r="K35" s="80">
        <v>780</v>
      </c>
    </row>
    <row r="36" spans="1:11" ht="18" customHeight="1" x14ac:dyDescent="0.15">
      <c r="A36" s="71">
        <v>26</v>
      </c>
      <c r="B36" s="72"/>
      <c r="C36" s="8"/>
      <c r="D36" s="74">
        <v>33</v>
      </c>
      <c r="E36" s="74">
        <v>52526</v>
      </c>
      <c r="F36" s="133">
        <v>2180</v>
      </c>
      <c r="G36" s="76"/>
      <c r="H36" s="77" t="s">
        <v>63</v>
      </c>
      <c r="I36" s="78"/>
      <c r="J36" s="79">
        <v>1500</v>
      </c>
      <c r="K36" s="80">
        <v>680</v>
      </c>
    </row>
    <row r="37" spans="1:11" ht="18" customHeight="1" x14ac:dyDescent="0.15">
      <c r="A37" s="71">
        <v>27</v>
      </c>
      <c r="B37" s="72"/>
      <c r="C37" s="134" t="s">
        <v>64</v>
      </c>
      <c r="D37" s="74">
        <v>34</v>
      </c>
      <c r="E37" s="74">
        <v>52527</v>
      </c>
      <c r="F37" s="133">
        <v>4140</v>
      </c>
      <c r="G37" s="76"/>
      <c r="H37" s="77" t="s">
        <v>65</v>
      </c>
      <c r="I37" s="78"/>
      <c r="J37" s="79">
        <v>3080</v>
      </c>
      <c r="K37" s="80">
        <v>1060</v>
      </c>
    </row>
    <row r="38" spans="1:11" ht="18" customHeight="1" x14ac:dyDescent="0.15">
      <c r="A38" s="71">
        <v>28</v>
      </c>
      <c r="B38" s="72"/>
      <c r="C38" s="135">
        <f>SUM(F34:F41)</f>
        <v>22970</v>
      </c>
      <c r="D38" s="74">
        <v>35</v>
      </c>
      <c r="E38" s="74">
        <v>52528</v>
      </c>
      <c r="F38" s="133">
        <v>2420</v>
      </c>
      <c r="G38" s="76"/>
      <c r="H38" s="77" t="s">
        <v>66</v>
      </c>
      <c r="I38" s="78"/>
      <c r="J38" s="79">
        <v>1630</v>
      </c>
      <c r="K38" s="80">
        <v>790</v>
      </c>
    </row>
    <row r="39" spans="1:11" ht="18" customHeight="1" x14ac:dyDescent="0.15">
      <c r="A39" s="71">
        <v>29</v>
      </c>
      <c r="B39" s="72"/>
      <c r="C39" s="100"/>
      <c r="D39" s="74">
        <v>36</v>
      </c>
      <c r="E39" s="74">
        <v>52529</v>
      </c>
      <c r="F39" s="133">
        <v>2610</v>
      </c>
      <c r="G39" s="76"/>
      <c r="H39" s="77" t="s">
        <v>67</v>
      </c>
      <c r="I39" s="78"/>
      <c r="J39" s="79">
        <v>2070</v>
      </c>
      <c r="K39" s="80">
        <v>540</v>
      </c>
    </row>
    <row r="40" spans="1:11" ht="18" customHeight="1" x14ac:dyDescent="0.15">
      <c r="A40" s="71">
        <v>30</v>
      </c>
      <c r="B40" s="72"/>
      <c r="C40" s="101"/>
      <c r="D40" s="74">
        <v>37</v>
      </c>
      <c r="E40" s="74">
        <v>52530</v>
      </c>
      <c r="F40" s="133">
        <v>2450</v>
      </c>
      <c r="G40" s="76"/>
      <c r="H40" s="77" t="s">
        <v>68</v>
      </c>
      <c r="I40" s="78"/>
      <c r="J40" s="79">
        <v>1720</v>
      </c>
      <c r="K40" s="80">
        <v>730</v>
      </c>
    </row>
    <row r="41" spans="1:11" ht="18" customHeight="1" x14ac:dyDescent="0.15">
      <c r="A41" s="84">
        <v>31</v>
      </c>
      <c r="B41" s="85"/>
      <c r="C41" s="102"/>
      <c r="D41" s="87">
        <v>38</v>
      </c>
      <c r="E41" s="87">
        <v>52531</v>
      </c>
      <c r="F41" s="136">
        <v>4210</v>
      </c>
      <c r="G41" s="89"/>
      <c r="H41" s="90" t="s">
        <v>69</v>
      </c>
      <c r="I41" s="91"/>
      <c r="J41" s="92">
        <v>2930</v>
      </c>
      <c r="K41" s="93">
        <v>1280</v>
      </c>
    </row>
    <row r="42" spans="1:11" ht="18" customHeight="1" x14ac:dyDescent="0.15">
      <c r="A42" s="61">
        <v>32</v>
      </c>
      <c r="B42" s="62" t="s">
        <v>70</v>
      </c>
      <c r="C42" s="131"/>
      <c r="D42" s="64">
        <v>41</v>
      </c>
      <c r="E42" s="64">
        <v>52532</v>
      </c>
      <c r="F42" s="132">
        <v>4510</v>
      </c>
      <c r="G42" s="66"/>
      <c r="H42" s="97" t="s">
        <v>71</v>
      </c>
      <c r="I42" s="98"/>
      <c r="J42" s="69">
        <v>3190</v>
      </c>
      <c r="K42" s="70">
        <v>1320</v>
      </c>
    </row>
    <row r="43" spans="1:11" ht="18" customHeight="1" x14ac:dyDescent="0.15">
      <c r="A43" s="71">
        <v>33</v>
      </c>
      <c r="B43" s="72"/>
      <c r="C43" s="99"/>
      <c r="D43" s="74">
        <v>42</v>
      </c>
      <c r="E43" s="74">
        <v>52533</v>
      </c>
      <c r="F43" s="133">
        <v>5050</v>
      </c>
      <c r="G43" s="76"/>
      <c r="H43" s="77" t="s">
        <v>72</v>
      </c>
      <c r="I43" s="78"/>
      <c r="J43" s="79">
        <v>3140</v>
      </c>
      <c r="K43" s="80">
        <v>1910</v>
      </c>
    </row>
    <row r="44" spans="1:11" ht="18" customHeight="1" x14ac:dyDescent="0.15">
      <c r="A44" s="71">
        <v>34</v>
      </c>
      <c r="B44" s="72"/>
      <c r="C44" s="81" t="s">
        <v>73</v>
      </c>
      <c r="D44" s="74">
        <v>43</v>
      </c>
      <c r="E44" s="74">
        <v>52534</v>
      </c>
      <c r="F44" s="133">
        <v>5510</v>
      </c>
      <c r="G44" s="76"/>
      <c r="H44" s="77" t="s">
        <v>74</v>
      </c>
      <c r="I44" s="78"/>
      <c r="J44" s="79">
        <v>3230</v>
      </c>
      <c r="K44" s="80">
        <v>2280</v>
      </c>
    </row>
    <row r="45" spans="1:11" ht="18" customHeight="1" x14ac:dyDescent="0.15">
      <c r="A45" s="71">
        <v>35</v>
      </c>
      <c r="B45" s="72"/>
      <c r="C45" s="137">
        <f>SUM(F42:F48)</f>
        <v>31060</v>
      </c>
      <c r="D45" s="74">
        <v>44</v>
      </c>
      <c r="E45" s="74">
        <v>52535</v>
      </c>
      <c r="F45" s="133">
        <v>4510</v>
      </c>
      <c r="G45" s="76"/>
      <c r="H45" s="77" t="s">
        <v>75</v>
      </c>
      <c r="I45" s="78"/>
      <c r="J45" s="79">
        <v>3600</v>
      </c>
      <c r="K45" s="80">
        <v>910</v>
      </c>
    </row>
    <row r="46" spans="1:11" ht="18" customHeight="1" x14ac:dyDescent="0.15">
      <c r="A46" s="71">
        <v>36</v>
      </c>
      <c r="B46" s="72"/>
      <c r="C46" s="137"/>
      <c r="D46" s="74">
        <v>45</v>
      </c>
      <c r="E46" s="74">
        <v>52536</v>
      </c>
      <c r="F46" s="133">
        <v>4590</v>
      </c>
      <c r="G46" s="76"/>
      <c r="H46" s="117" t="s">
        <v>76</v>
      </c>
      <c r="I46" s="118"/>
      <c r="J46" s="79">
        <v>3340</v>
      </c>
      <c r="K46" s="80">
        <v>1250</v>
      </c>
    </row>
    <row r="47" spans="1:11" ht="18" customHeight="1" x14ac:dyDescent="0.15">
      <c r="A47" s="71">
        <v>37</v>
      </c>
      <c r="B47" s="72"/>
      <c r="C47" s="101"/>
      <c r="D47" s="74">
        <v>46</v>
      </c>
      <c r="E47" s="74">
        <v>52537</v>
      </c>
      <c r="F47" s="133">
        <v>5830</v>
      </c>
      <c r="G47" s="76"/>
      <c r="H47" s="77" t="s">
        <v>77</v>
      </c>
      <c r="I47" s="78"/>
      <c r="J47" s="79">
        <v>4510</v>
      </c>
      <c r="K47" s="80">
        <v>1320</v>
      </c>
    </row>
    <row r="48" spans="1:11" ht="18" customHeight="1" x14ac:dyDescent="0.15">
      <c r="A48" s="84">
        <v>38</v>
      </c>
      <c r="B48" s="85"/>
      <c r="C48" s="102"/>
      <c r="D48" s="87">
        <v>47</v>
      </c>
      <c r="E48" s="87">
        <v>52538</v>
      </c>
      <c r="F48" s="136">
        <v>1060</v>
      </c>
      <c r="G48" s="89"/>
      <c r="H48" s="90" t="s">
        <v>78</v>
      </c>
      <c r="I48" s="91"/>
      <c r="J48" s="92">
        <v>560</v>
      </c>
      <c r="K48" s="93">
        <v>500</v>
      </c>
    </row>
    <row r="49" spans="1:11" ht="18" customHeight="1" x14ac:dyDescent="0.15">
      <c r="A49" s="138">
        <v>39</v>
      </c>
      <c r="B49" s="138" t="s">
        <v>79</v>
      </c>
      <c r="C49" s="139" t="s">
        <v>80</v>
      </c>
      <c r="D49" s="140">
        <v>51</v>
      </c>
      <c r="E49" s="140">
        <v>52539</v>
      </c>
      <c r="F49" s="141">
        <v>2560</v>
      </c>
      <c r="G49" s="142"/>
      <c r="H49" s="143" t="s">
        <v>81</v>
      </c>
      <c r="I49" s="144"/>
      <c r="J49" s="145">
        <v>2070</v>
      </c>
      <c r="K49" s="146">
        <v>490</v>
      </c>
    </row>
    <row r="50" spans="1:11" ht="18" customHeight="1" x14ac:dyDescent="0.15">
      <c r="A50" s="103">
        <v>40</v>
      </c>
      <c r="B50" s="62" t="s">
        <v>82</v>
      </c>
      <c r="C50" s="147"/>
      <c r="D50" s="105">
        <v>61</v>
      </c>
      <c r="E50" s="105">
        <v>52540</v>
      </c>
      <c r="F50" s="110">
        <v>3950</v>
      </c>
      <c r="G50" s="107"/>
      <c r="H50" s="148" t="s">
        <v>83</v>
      </c>
      <c r="I50" s="149"/>
      <c r="J50" s="110">
        <v>3040</v>
      </c>
      <c r="K50" s="111">
        <v>910</v>
      </c>
    </row>
    <row r="51" spans="1:11" ht="27.95" customHeight="1" x14ac:dyDescent="0.15">
      <c r="A51" s="112">
        <v>41</v>
      </c>
      <c r="B51" s="72"/>
      <c r="C51" s="73" t="s">
        <v>84</v>
      </c>
      <c r="D51" s="114">
        <v>62</v>
      </c>
      <c r="E51" s="114">
        <v>52541</v>
      </c>
      <c r="F51" s="115">
        <v>4600</v>
      </c>
      <c r="G51" s="116"/>
      <c r="H51" s="123" t="s">
        <v>85</v>
      </c>
      <c r="I51" s="124"/>
      <c r="J51" s="119">
        <v>3590</v>
      </c>
      <c r="K51" s="120">
        <v>1010</v>
      </c>
    </row>
    <row r="52" spans="1:11" ht="27.95" customHeight="1" x14ac:dyDescent="0.15">
      <c r="A52" s="112">
        <v>42</v>
      </c>
      <c r="B52" s="72"/>
      <c r="C52" s="135">
        <f>SUM(F50:F53)</f>
        <v>18440</v>
      </c>
      <c r="D52" s="114">
        <v>63</v>
      </c>
      <c r="E52" s="114">
        <v>52542</v>
      </c>
      <c r="F52" s="115">
        <v>5450</v>
      </c>
      <c r="G52" s="116"/>
      <c r="H52" s="117" t="s">
        <v>86</v>
      </c>
      <c r="I52" s="150"/>
      <c r="J52" s="119">
        <v>4440</v>
      </c>
      <c r="K52" s="120">
        <v>1010</v>
      </c>
    </row>
    <row r="53" spans="1:11" ht="27.95" customHeight="1" thickBot="1" x14ac:dyDescent="0.2">
      <c r="A53" s="112">
        <v>43</v>
      </c>
      <c r="B53" s="72"/>
      <c r="C53" s="101"/>
      <c r="D53" s="114">
        <v>64</v>
      </c>
      <c r="E53" s="151">
        <v>52543</v>
      </c>
      <c r="F53" s="115">
        <v>4440</v>
      </c>
      <c r="G53" s="116"/>
      <c r="H53" s="123" t="s">
        <v>87</v>
      </c>
      <c r="I53" s="124"/>
      <c r="J53" s="119">
        <v>2940</v>
      </c>
      <c r="K53" s="120">
        <v>1500</v>
      </c>
    </row>
    <row r="54" spans="1:11" ht="21" customHeight="1" thickTop="1" x14ac:dyDescent="0.15">
      <c r="A54" s="152"/>
      <c r="B54" s="153" t="s">
        <v>88</v>
      </c>
      <c r="C54" s="154"/>
      <c r="D54" s="155"/>
      <c r="E54" s="156"/>
      <c r="F54" s="157">
        <f>SUM(F11:F53)</f>
        <v>152800</v>
      </c>
      <c r="G54" s="158">
        <f>SUM(G11:G53)</f>
        <v>0</v>
      </c>
      <c r="H54" s="159"/>
      <c r="I54" s="160"/>
      <c r="J54" s="158">
        <f>SUM(J11:J53)</f>
        <v>106510</v>
      </c>
      <c r="K54" s="161">
        <f>SUM(K11:K53)</f>
        <v>46290</v>
      </c>
    </row>
    <row r="55" spans="1:11" s="166" customFormat="1" ht="18" customHeight="1" x14ac:dyDescent="0.15">
      <c r="A55" s="162"/>
      <c r="B55" s="162"/>
      <c r="C55" s="162"/>
      <c r="D55" s="162"/>
      <c r="E55" s="162"/>
      <c r="F55" s="163"/>
      <c r="G55" s="164"/>
      <c r="H55" s="165"/>
      <c r="I55" s="165"/>
      <c r="J55" s="163"/>
      <c r="K55" s="163"/>
    </row>
    <row r="56" spans="1:11" s="166" customFormat="1" ht="18" customHeight="1" x14ac:dyDescent="0.15">
      <c r="A56" s="162"/>
      <c r="B56" s="167" t="s">
        <v>89</v>
      </c>
      <c r="C56" s="162"/>
      <c r="D56" s="162"/>
      <c r="E56" s="162"/>
      <c r="F56" s="163"/>
      <c r="G56" s="164"/>
      <c r="H56" s="165"/>
      <c r="I56" s="165"/>
      <c r="J56" s="163"/>
      <c r="K56" s="163"/>
    </row>
    <row r="57" spans="1:11" s="166" customFormat="1" ht="18" customHeight="1" x14ac:dyDescent="0.15">
      <c r="A57" s="162"/>
      <c r="B57" s="167" t="s">
        <v>90</v>
      </c>
      <c r="C57" s="162"/>
      <c r="D57" s="162"/>
      <c r="E57" s="162"/>
      <c r="F57" s="163"/>
      <c r="G57" s="164"/>
      <c r="H57" s="165"/>
      <c r="I57" s="165"/>
      <c r="J57" s="163"/>
      <c r="K57" s="163"/>
    </row>
    <row r="58" spans="1:11" s="44" customFormat="1" ht="18" customHeight="1" x14ac:dyDescent="0.15">
      <c r="A58" s="43"/>
      <c r="B58" s="43" t="s">
        <v>91</v>
      </c>
      <c r="C58" s="43"/>
      <c r="D58" s="43"/>
      <c r="E58" s="43"/>
      <c r="F58" s="43"/>
      <c r="G58" s="43"/>
      <c r="H58" s="43"/>
      <c r="I58" s="43"/>
      <c r="J58" s="43"/>
      <c r="K58" s="43"/>
    </row>
    <row r="59" spans="1:11" ht="18" customHeight="1" x14ac:dyDescent="0.15">
      <c r="A59" s="168"/>
      <c r="B59" s="169" t="s">
        <v>92</v>
      </c>
      <c r="C59" s="168"/>
      <c r="D59" s="168"/>
      <c r="E59" s="168"/>
      <c r="F59" s="170"/>
      <c r="G59" s="171"/>
      <c r="H59" s="172"/>
      <c r="J59" s="173"/>
      <c r="K59" s="173"/>
    </row>
    <row r="60" spans="1:11" s="174" customFormat="1" ht="18" customHeight="1" x14ac:dyDescent="0.4">
      <c r="B60" s="175" t="s">
        <v>93</v>
      </c>
      <c r="C60" s="176"/>
      <c r="D60" s="176"/>
      <c r="E60" s="176"/>
      <c r="F60" s="176"/>
      <c r="G60" s="176"/>
      <c r="H60" s="176"/>
      <c r="I60" s="177"/>
      <c r="J60" s="177"/>
      <c r="K60" s="177"/>
    </row>
    <row r="61" spans="1:11" ht="18" customHeight="1" x14ac:dyDescent="0.15">
      <c r="B61" s="176"/>
      <c r="C61" s="176"/>
      <c r="D61" s="176"/>
      <c r="E61" s="176"/>
      <c r="F61" s="176"/>
      <c r="G61" s="176"/>
      <c r="H61" s="176"/>
    </row>
    <row r="62" spans="1:11" ht="18" customHeight="1" x14ac:dyDescent="0.15">
      <c r="B62" s="176"/>
      <c r="C62" s="176"/>
      <c r="D62" s="176"/>
      <c r="E62" s="176"/>
      <c r="F62" s="176"/>
      <c r="G62" s="176"/>
      <c r="H62" s="176"/>
    </row>
    <row r="63" spans="1:11" ht="18" customHeight="1" x14ac:dyDescent="0.2">
      <c r="B63" s="178"/>
      <c r="C63" s="8"/>
    </row>
    <row r="64" spans="1:11" ht="18" customHeight="1" x14ac:dyDescent="0.15">
      <c r="C64" s="8"/>
    </row>
    <row r="65" s="8" customFormat="1" ht="18" customHeight="1" x14ac:dyDescent="0.15"/>
    <row r="66" s="8" customFormat="1" x14ac:dyDescent="0.15"/>
    <row r="67" s="8" customFormat="1" x14ac:dyDescent="0.15"/>
    <row r="68" s="8" customFormat="1" x14ac:dyDescent="0.15"/>
    <row r="69" s="8" customFormat="1" x14ac:dyDescent="0.15"/>
    <row r="70" s="8" customFormat="1" x14ac:dyDescent="0.15"/>
    <row r="71" s="8" customFormat="1" x14ac:dyDescent="0.15"/>
    <row r="72" s="8" customFormat="1" x14ac:dyDescent="0.15"/>
    <row r="73" s="8" customFormat="1" x14ac:dyDescent="0.15"/>
    <row r="74" s="8" customFormat="1" x14ac:dyDescent="0.15"/>
    <row r="75" s="8" customFormat="1" x14ac:dyDescent="0.15"/>
    <row r="76" s="8" customFormat="1" x14ac:dyDescent="0.15"/>
    <row r="77" s="8" customFormat="1" x14ac:dyDescent="0.15"/>
    <row r="78" s="8" customFormat="1" x14ac:dyDescent="0.15"/>
    <row r="79" s="8" customFormat="1" x14ac:dyDescent="0.15"/>
    <row r="80" s="8" customFormat="1" x14ac:dyDescent="0.15"/>
    <row r="81" s="8" customFormat="1" x14ac:dyDescent="0.15"/>
    <row r="82" s="8" customFormat="1" x14ac:dyDescent="0.15"/>
    <row r="83" s="8" customFormat="1" x14ac:dyDescent="0.15"/>
    <row r="84" s="8" customFormat="1" x14ac:dyDescent="0.15"/>
    <row r="85" s="8" customFormat="1" x14ac:dyDescent="0.15"/>
    <row r="86" s="8" customFormat="1" x14ac:dyDescent="0.15"/>
    <row r="87" s="8" customFormat="1" x14ac:dyDescent="0.15"/>
  </sheetData>
  <sheetProtection formatCells="0" insertHyperlinks="0"/>
  <mergeCells count="34">
    <mergeCell ref="B50:B53"/>
    <mergeCell ref="H51:I51"/>
    <mergeCell ref="H52:I52"/>
    <mergeCell ref="H53:I53"/>
    <mergeCell ref="B54:D54"/>
    <mergeCell ref="B60:H62"/>
    <mergeCell ref="H30:I30"/>
    <mergeCell ref="H31:I31"/>
    <mergeCell ref="H32:I32"/>
    <mergeCell ref="B34:B41"/>
    <mergeCell ref="B42:B48"/>
    <mergeCell ref="H46:I46"/>
    <mergeCell ref="B8:C8"/>
    <mergeCell ref="D8:G8"/>
    <mergeCell ref="B11:B17"/>
    <mergeCell ref="B18:B24"/>
    <mergeCell ref="B25:B33"/>
    <mergeCell ref="H25:I25"/>
    <mergeCell ref="H26:I26"/>
    <mergeCell ref="H27:I27"/>
    <mergeCell ref="H28:I28"/>
    <mergeCell ref="H29:I29"/>
    <mergeCell ref="B5:C5"/>
    <mergeCell ref="D5:F5"/>
    <mergeCell ref="B6:C6"/>
    <mergeCell ref="D6:G6"/>
    <mergeCell ref="B7:C7"/>
    <mergeCell ref="D7:F7"/>
    <mergeCell ref="B2:C2"/>
    <mergeCell ref="D2:F2"/>
    <mergeCell ref="B3:C3"/>
    <mergeCell ref="D3:F3"/>
    <mergeCell ref="B4:C4"/>
    <mergeCell ref="D4:F4"/>
  </mergeCells>
  <phoneticPr fontId="3"/>
  <printOptions horizontalCentered="1"/>
  <pageMargins left="0.15748031496062992" right="0.15748031496062992" top="0.36" bottom="0.15748031496062992" header="0" footer="0"/>
  <pageSetup paperSize="9" scale="58"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和歌山</vt:lpstr>
      <vt:lpstr>和歌山!Print_Area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天ケ瀬　美佐子</dc:creator>
  <cp:lastModifiedBy>天ケ瀬　美佐子</cp:lastModifiedBy>
  <dcterms:created xsi:type="dcterms:W3CDTF">2026-08-27T07:53:09Z</dcterms:created>
  <dcterms:modified xsi:type="dcterms:W3CDTF">2026-08-27T07:53:31Z</dcterms:modified>
</cp:coreProperties>
</file>