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0C20CADD-F55A-4698-A567-50CCF6D0A421}" xr6:coauthVersionLast="36" xr6:coauthVersionMax="36" xr10:uidLastSave="{00000000-0000-0000-0000-000000000000}"/>
  <bookViews>
    <workbookView xWindow="0" yWindow="0" windowWidth="28800" windowHeight="12015" xr2:uid="{939E72C3-A248-43ED-B77D-129E42F34D04}"/>
  </bookViews>
  <sheets>
    <sheet name="きりしま" sheetId="1" r:id="rId1"/>
  </sheets>
  <externalReferences>
    <externalReference r:id="rId2"/>
    <externalReference r:id="rId3"/>
  </externalReferences>
  <definedNames>
    <definedName name="_xlnm._FilterDatabase" localSheetId="0" hidden="1">きりしま!$A$10:$L$18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きりしま!$A$1:$L$29</definedName>
    <definedName name="Z_12B79591_0D7E_424A_BCB9_01520579CC20_.wvu.PrintArea" localSheetId="0" hidden="1">きりしま!$B$1:$J$28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K18" i="1"/>
  <c r="J18" i="1"/>
  <c r="I18" i="1"/>
  <c r="F18" i="1"/>
  <c r="E18" i="1"/>
  <c r="C14" i="1"/>
  <c r="D3" i="1"/>
  <c r="D5" i="1" s="1"/>
</calcChain>
</file>

<file path=xl/sharedStrings.xml><?xml version="1.0" encoding="utf-8"?>
<sst xmlns="http://schemas.openxmlformats.org/spreadsheetml/2006/main" count="62" uniqueCount="59">
  <si>
    <t>リビングきりしま</t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</si>
  <si>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</si>
  <si>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</si>
  <si>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</si>
  <si>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3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</si>
  <si>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</si>
  <si>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</si>
  <si>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3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</si>
  <si>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</si>
  <si>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</si>
  <si>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</si>
  <si>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3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</si>
  <si>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</si>
  <si>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</si>
  <si>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ＭＳ Ｐゴシック"/>
        <family val="3"/>
        <charset val="128"/>
      </rPr>
      <t>通常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戸建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</si>
  <si>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3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</si>
  <si>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</si>
  <si>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</si>
  <si>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3"/>
  </si>
  <si>
    <t>支払日</t>
    <rPh sb="0" eb="3">
      <t>シハライビ</t>
    </rPh>
    <phoneticPr fontId="3"/>
  </si>
  <si>
    <t>※上記 必要事項にご記入のうえ、会社印・ご担当者印の両方、またはいずれかに必ずご捺印ください</t>
    <phoneticPr fontId="3"/>
  </si>
  <si>
    <t>8月6日改定版</t>
    <rPh sb="1" eb="2">
      <t>ガツ</t>
    </rPh>
    <rPh sb="3" eb="5">
      <t>カイテイ</t>
    </rPh>
    <rPh sb="5" eb="6">
      <t>ハン</t>
    </rPh>
    <phoneticPr fontId="3"/>
  </si>
  <si>
    <t>CD</t>
    <phoneticPr fontId="3"/>
  </si>
  <si>
    <t>No</t>
    <phoneticPr fontId="17"/>
  </si>
  <si>
    <t>ブロック</t>
  </si>
  <si>
    <t>グループ</t>
  </si>
  <si>
    <t>折込部数</t>
  </si>
  <si>
    <t>実施部数</t>
    <rPh sb="0" eb="2">
      <t>ジッシ</t>
    </rPh>
    <rPh sb="2" eb="4">
      <t>ブスウ</t>
    </rPh>
    <phoneticPr fontId="18"/>
  </si>
  <si>
    <t>配布町丁</t>
  </si>
  <si>
    <t>戸建部数</t>
    <rPh sb="0" eb="2">
      <t>コダテ</t>
    </rPh>
    <rPh sb="2" eb="4">
      <t>ブスウ</t>
    </rPh>
    <phoneticPr fontId="3"/>
  </si>
  <si>
    <t>分譲M</t>
    <rPh sb="0" eb="2">
      <t>ブンジョウ</t>
    </rPh>
    <phoneticPr fontId="3"/>
  </si>
  <si>
    <t>賃貸集合</t>
    <rPh sb="0" eb="2">
      <t>チンタイ</t>
    </rPh>
    <rPh sb="2" eb="4">
      <t>シュウゴウ</t>
    </rPh>
    <phoneticPr fontId="3"/>
  </si>
  <si>
    <t>企業</t>
    <rPh sb="0" eb="2">
      <t>キギョウ</t>
    </rPh>
    <phoneticPr fontId="3"/>
  </si>
  <si>
    <t>①</t>
    <phoneticPr fontId="17"/>
  </si>
  <si>
    <t>霧島市</t>
    <rPh sb="0" eb="2">
      <t>キリシマ</t>
    </rPh>
    <rPh sb="2" eb="3">
      <t>シ</t>
    </rPh>
    <phoneticPr fontId="19"/>
  </si>
  <si>
    <t>国分</t>
  </si>
  <si>
    <t>国分福島、国分福島1～3、国分広瀬、国分広瀬1～4、国分松木町、国分松木東、国分野口町、国分野口東、国分野口西、国分野口北、国分上井、国分川内、国分敷根、国分湊、国分下井、国分上小川、国分中央1～6、国分名波町、国分城山町、国分山下町、国分清水、国分清水1～5、国分台明寺、国分郡田、国分重久、国分新町、国分新町1～2、国分姫城南、国分向花、国分向花町、国分府中、国分府中町</t>
    <phoneticPr fontId="3"/>
  </si>
  <si>
    <t>隼人</t>
  </si>
  <si>
    <t>隼人町住吉、隼人町見次、隼人町小田、隼人町真孝、隼人町内山田、隼人町内山田1～4、隼人町神宮1～6、隼人町内、隼人町東郷、隼人町東郷1、隼人町姫城、隼人町姫城1～3、隼人町松永、隼人町松永1～2</t>
    <phoneticPr fontId="3"/>
  </si>
  <si>
    <t>溝辺</t>
  </si>
  <si>
    <t>溝辺町</t>
  </si>
  <si>
    <t>牧園</t>
  </si>
  <si>
    <t>牧園町</t>
  </si>
  <si>
    <t>霧島</t>
  </si>
  <si>
    <t>霧島町</t>
  </si>
  <si>
    <t>横川</t>
  </si>
  <si>
    <t>横川町</t>
  </si>
  <si>
    <t>②</t>
    <phoneticPr fontId="17"/>
  </si>
  <si>
    <t>姶良市</t>
  </si>
  <si>
    <t>加治木町</t>
    <rPh sb="3" eb="4">
      <t>マチ</t>
    </rPh>
    <phoneticPr fontId="3"/>
  </si>
  <si>
    <t>新生町、反土、西反土、木田、錦江町、新富町、仮屋町、朝日町、本町、諏訪町</t>
  </si>
  <si>
    <t>合　計</t>
    <rPh sb="0" eb="1">
      <t>ゴウ</t>
    </rPh>
    <rPh sb="2" eb="3">
      <t>ケイ</t>
    </rPh>
    <phoneticPr fontId="5"/>
  </si>
  <si>
    <t>※ 配布町丁、部数などの内容は、8/22・9/12の各号において有効です。</t>
    <phoneticPr fontId="18"/>
  </si>
  <si>
    <t>※ 選別は本紙外折込になります。</t>
    <rPh sb="5" eb="7">
      <t>ホンシ</t>
    </rPh>
    <rPh sb="7" eb="8">
      <t>ソト</t>
    </rPh>
    <rPh sb="8" eb="10">
      <t>オリコミ</t>
    </rPh>
    <phoneticPr fontId="18"/>
  </si>
  <si>
    <t>※ A3･B3以上のチラシは、B4以下のサイズに折って搬入願います。</t>
    <rPh sb="7" eb="9">
      <t>イジョウ</t>
    </rPh>
    <rPh sb="17" eb="19">
      <t>イカ</t>
    </rPh>
    <rPh sb="24" eb="25">
      <t>オ</t>
    </rPh>
    <rPh sb="27" eb="29">
      <t>ハンニュウ</t>
    </rPh>
    <rPh sb="29" eb="30">
      <t>ネガ</t>
    </rPh>
    <phoneticPr fontId="18"/>
  </si>
  <si>
    <t>※ 仕分けの際、電子計量器を使用するため、紙質・天候により若干の過不足を生じる場合があります。</t>
    <rPh sb="2" eb="4">
      <t>シワ</t>
    </rPh>
    <rPh sb="6" eb="7">
      <t>サイ</t>
    </rPh>
    <rPh sb="8" eb="10">
      <t>デンシ</t>
    </rPh>
    <rPh sb="10" eb="13">
      <t>ケイリョウキ</t>
    </rPh>
    <rPh sb="14" eb="16">
      <t>シヨウ</t>
    </rPh>
    <rPh sb="21" eb="22">
      <t>カミ</t>
    </rPh>
    <rPh sb="22" eb="23">
      <t>シツ</t>
    </rPh>
    <rPh sb="24" eb="26">
      <t>テンコウ</t>
    </rPh>
    <rPh sb="29" eb="31">
      <t>ジャッカン</t>
    </rPh>
    <rPh sb="32" eb="35">
      <t>カフソク</t>
    </rPh>
    <rPh sb="36" eb="37">
      <t>ショウ</t>
    </rPh>
    <rPh sb="39" eb="41">
      <t>バアイ</t>
    </rPh>
    <phoneticPr fontId="18"/>
  </si>
  <si>
    <t>※一般紙折込と手法が相違しますので、必ず予備部数(２％）を加えて納品してください。お申込みはグループ単位になります。</t>
    <phoneticPr fontId="3"/>
  </si>
  <si>
    <t>※ 部数・町丁名などの記載内容は表示期間内であっても、住宅事情等により変更されることがあります。</t>
    <phoneticPr fontId="3"/>
  </si>
  <si>
    <r>
      <rPr>
        <sz val="14"/>
        <rFont val="ＭＳ Ｐゴシック"/>
        <family val="3"/>
        <charset val="128"/>
      </rPr>
      <t>【ご納品先】</t>
    </r>
    <r>
      <rPr>
        <b/>
        <sz val="14"/>
        <color rgb="FFFF0000"/>
        <rFont val="ＭＳ Ｐゴシック"/>
        <family val="3"/>
        <charset val="128"/>
      </rPr>
      <t>　</t>
    </r>
    <r>
      <rPr>
        <b/>
        <sz val="14"/>
        <rFont val="ＭＳ Ｐゴシック"/>
        <family val="3"/>
        <charset val="128"/>
      </rPr>
      <t>株式会社南日本リビング新聞社　かごポス配送センター
住所：鹿児島市錦江町9-20 ／ TEL：099-239-8124 ／ 担当者：山川・躍橋</t>
    </r>
    <rPh sb="7" eb="11">
      <t>カブシキガイシャ</t>
    </rPh>
    <rPh sb="33" eb="35">
      <t>ジュウショ</t>
    </rPh>
    <rPh sb="73" eb="75">
      <t>ヤマカワ</t>
    </rPh>
    <rPh sb="76" eb="77">
      <t>オド</t>
    </rPh>
    <rPh sb="77" eb="78">
      <t>バシ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</si>
</sst>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.E+00"/>
    <numFmt numFmtId="178" formatCode="m&quot;月&quot;d&quot;日&quot;;@"/>
    <numFmt numFmtId="179" formatCode="#,##0_ ;[Red]\-#,##0\ "/>
  </numFmts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b/>
      <sz val="22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4"/>
      <name val="Meiryo UI"/>
      <family val="3"/>
      <charset val="128"/>
    </font>
    <font>
      <sz val="14"/>
      <name val="HGP創英角ｺﾞｼｯｸUB"/>
      <family val="3"/>
      <charset val="128"/>
    </font>
    <font>
      <b/>
      <sz val="20"/>
      <name val="游ゴシック Light"/>
      <family val="3"/>
      <charset val="128"/>
      <scheme val="maj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/>
    <xf numFmtId="38" fontId="11" fillId="0" borderId="0" applyFont="0" applyFill="0" applyBorder="0" applyAlignment="0" applyProtection="0"/>
  </cellStyleXfs>
  <cellXfs count="14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1" xfId="1" applyNumberFormat="1" applyFont="1" applyBorder="1" applyAlignment="1" applyProtection="1">
      <alignment horizontal="right" vertical="center"/>
      <protection locked="0"/>
    </xf>
    <xf numFmtId="176" fontId="7" fillId="0" borderId="3" xfId="1" applyNumberFormat="1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7" fillId="0" borderId="6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/>
    </xf>
    <xf numFmtId="177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 indent="1"/>
      <protection locked="0"/>
    </xf>
    <xf numFmtId="40" fontId="7" fillId="0" borderId="6" xfId="1" applyNumberFormat="1" applyFont="1" applyFill="1" applyBorder="1" applyAlignment="1" applyProtection="1">
      <alignment horizontal="right" vertical="center"/>
      <protection locked="0"/>
    </xf>
    <xf numFmtId="40" fontId="7" fillId="0" borderId="8" xfId="1" applyNumberFormat="1" applyFont="1" applyFill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178" fontId="7" fillId="0" borderId="6" xfId="1" applyNumberFormat="1" applyFont="1" applyBorder="1" applyAlignment="1" applyProtection="1">
      <alignment horizontal="center" vertical="center"/>
      <protection locked="0"/>
    </xf>
    <xf numFmtId="178" fontId="7" fillId="0" borderId="8" xfId="1" applyNumberFormat="1" applyFont="1" applyBorder="1" applyAlignment="1" applyProtection="1">
      <alignment horizontal="center" vertical="center"/>
      <protection locked="0"/>
    </xf>
    <xf numFmtId="178" fontId="7" fillId="0" borderId="7" xfId="1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8" fontId="7" fillId="0" borderId="12" xfId="1" applyFont="1" applyFill="1" applyBorder="1" applyAlignment="1" applyProtection="1">
      <alignment horizontal="right" vertical="center"/>
      <protection locked="0"/>
    </xf>
    <xf numFmtId="38" fontId="7" fillId="0" borderId="14" xfId="1" applyFont="1" applyFill="1" applyBorder="1" applyAlignment="1" applyProtection="1">
      <alignment horizontal="right" vertical="center"/>
      <protection locked="0"/>
    </xf>
    <xf numFmtId="178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>
      <alignment horizontal="center" vertical="center"/>
    </xf>
    <xf numFmtId="179" fontId="7" fillId="0" borderId="16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5" fillId="0" borderId="17" xfId="0" applyFont="1" applyBorder="1" applyAlignment="1">
      <alignment horizontal="center"/>
    </xf>
    <xf numFmtId="55" fontId="15" fillId="0" borderId="0" xfId="0" applyNumberFormat="1" applyFont="1" applyAlignment="1">
      <alignment horizontal="right"/>
    </xf>
    <xf numFmtId="55" fontId="11" fillId="0" borderId="17" xfId="0" applyNumberFormat="1" applyFont="1" applyBorder="1" applyAlignment="1"/>
    <xf numFmtId="0" fontId="11" fillId="0" borderId="17" xfId="0" quotePrefix="1" applyFont="1" applyBorder="1" applyAlignment="1"/>
    <xf numFmtId="38" fontId="11" fillId="0" borderId="0" xfId="1" applyFont="1" applyFill="1" applyBorder="1" applyAlignment="1">
      <alignment horizontal="right"/>
    </xf>
    <xf numFmtId="0" fontId="16" fillId="2" borderId="18" xfId="0" applyFont="1" applyFill="1" applyBorder="1" applyAlignment="1">
      <alignment horizontal="center" vertical="center" shrinkToFit="1"/>
    </xf>
    <xf numFmtId="0" fontId="11" fillId="2" borderId="18" xfId="2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shrinkToFit="1"/>
    </xf>
    <xf numFmtId="0" fontId="11" fillId="2" borderId="2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0" applyFont="1" applyBorder="1" applyAlignment="1">
      <alignment horizontal="center" shrinkToFit="1"/>
    </xf>
    <xf numFmtId="0" fontId="11" fillId="0" borderId="24" xfId="0" applyFont="1" applyBorder="1" applyAlignment="1">
      <alignment horizontal="center" vertical="center"/>
    </xf>
    <xf numFmtId="179" fontId="15" fillId="0" borderId="24" xfId="0" applyNumberFormat="1" applyFont="1" applyBorder="1" applyProtection="1">
      <alignment vertical="center"/>
      <protection locked="0"/>
    </xf>
    <xf numFmtId="0" fontId="11" fillId="0" borderId="25" xfId="0" applyFont="1" applyBorder="1" applyAlignment="1" applyProtection="1">
      <alignment vertical="center" wrapText="1" shrinkToFit="1"/>
      <protection locked="0"/>
    </xf>
    <xf numFmtId="0" fontId="11" fillId="0" borderId="26" xfId="0" applyFont="1" applyBorder="1" applyAlignment="1">
      <alignment vertical="center" wrapText="1" shrinkToFit="1"/>
    </xf>
    <xf numFmtId="179" fontId="15" fillId="0" borderId="27" xfId="0" applyNumberFormat="1" applyFont="1" applyBorder="1" applyAlignment="1">
      <alignment vertical="center" wrapText="1" shrinkToFit="1"/>
    </xf>
    <xf numFmtId="179" fontId="15" fillId="0" borderId="25" xfId="0" applyNumberFormat="1" applyFont="1" applyBorder="1" applyAlignment="1">
      <alignment vertical="center" wrapText="1" shrinkToFit="1"/>
    </xf>
    <xf numFmtId="179" fontId="15" fillId="0" borderId="28" xfId="0" applyNumberFormat="1" applyFont="1" applyBorder="1" applyAlignment="1">
      <alignment vertical="center" wrapText="1" shrinkToFit="1"/>
    </xf>
    <xf numFmtId="0" fontId="11" fillId="0" borderId="29" xfId="0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1" fillId="0" borderId="31" xfId="0" applyFont="1" applyBorder="1" applyAlignment="1">
      <alignment horizontal="center" shrinkToFit="1"/>
    </xf>
    <xf numFmtId="0" fontId="11" fillId="0" borderId="32" xfId="0" applyFont="1" applyBorder="1" applyAlignment="1">
      <alignment horizontal="center" vertical="center"/>
    </xf>
    <xf numFmtId="179" fontId="15" fillId="0" borderId="32" xfId="0" applyNumberFormat="1" applyFont="1" applyBorder="1" applyProtection="1">
      <alignment vertical="center"/>
      <protection locked="0"/>
    </xf>
    <xf numFmtId="0" fontId="11" fillId="0" borderId="33" xfId="0" applyFont="1" applyBorder="1" applyAlignment="1" applyProtection="1">
      <alignment vertical="center" wrapText="1" shrinkToFit="1"/>
      <protection locked="0"/>
    </xf>
    <xf numFmtId="0" fontId="11" fillId="0" borderId="34" xfId="0" applyFont="1" applyBorder="1" applyAlignment="1">
      <alignment vertical="center" wrapText="1" shrinkToFit="1"/>
    </xf>
    <xf numFmtId="179" fontId="15" fillId="0" borderId="35" xfId="0" applyNumberFormat="1" applyFont="1" applyBorder="1" applyAlignment="1">
      <alignment vertical="center" wrapText="1" shrinkToFit="1"/>
    </xf>
    <xf numFmtId="179" fontId="15" fillId="0" borderId="33" xfId="0" applyNumberFormat="1" applyFont="1" applyBorder="1" applyAlignment="1">
      <alignment vertical="center" wrapText="1" shrinkToFit="1"/>
    </xf>
    <xf numFmtId="179" fontId="15" fillId="0" borderId="36" xfId="0" applyNumberFormat="1" applyFont="1" applyBorder="1" applyAlignment="1">
      <alignment vertical="center" wrapText="1" shrinkToFit="1"/>
    </xf>
    <xf numFmtId="0" fontId="11" fillId="0" borderId="11" xfId="0" applyFont="1" applyBorder="1" applyAlignment="1">
      <alignment horizontal="center" vertical="center"/>
    </xf>
    <xf numFmtId="38" fontId="11" fillId="0" borderId="31" xfId="0" applyNumberFormat="1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/>
    </xf>
    <xf numFmtId="179" fontId="15" fillId="0" borderId="35" xfId="2" applyNumberFormat="1" applyFont="1" applyBorder="1" applyAlignment="1">
      <alignment horizontal="right" vertical="center"/>
    </xf>
    <xf numFmtId="179" fontId="15" fillId="0" borderId="35" xfId="0" applyNumberFormat="1" applyFont="1" applyBorder="1" applyProtection="1">
      <alignment vertical="center"/>
      <protection locked="0"/>
    </xf>
    <xf numFmtId="0" fontId="11" fillId="0" borderId="8" xfId="0" applyFont="1" applyBorder="1" applyProtection="1">
      <alignment vertical="center"/>
      <protection locked="0"/>
    </xf>
    <xf numFmtId="179" fontId="15" fillId="0" borderId="33" xfId="0" applyNumberFormat="1" applyFont="1" applyBorder="1" applyProtection="1">
      <alignment vertical="center"/>
      <protection locked="0"/>
    </xf>
    <xf numFmtId="179" fontId="15" fillId="0" borderId="36" xfId="0" applyNumberFormat="1" applyFont="1" applyBorder="1" applyProtection="1">
      <alignment vertical="center"/>
      <protection locked="0"/>
    </xf>
    <xf numFmtId="0" fontId="11" fillId="0" borderId="30" xfId="0" applyFont="1" applyBorder="1" applyAlignment="1">
      <alignment horizontal="center" vertical="center"/>
    </xf>
    <xf numFmtId="38" fontId="11" fillId="0" borderId="31" xfId="0" applyNumberFormat="1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/>
    </xf>
    <xf numFmtId="179" fontId="15" fillId="0" borderId="31" xfId="2" applyNumberFormat="1" applyFont="1" applyBorder="1" applyAlignment="1">
      <alignment horizontal="right" vertical="center"/>
    </xf>
    <xf numFmtId="0" fontId="11" fillId="0" borderId="8" xfId="0" applyFont="1" applyBorder="1" applyAlignment="1" applyProtection="1">
      <alignment vertical="center" shrinkToFit="1"/>
      <protection locked="0"/>
    </xf>
    <xf numFmtId="179" fontId="15" fillId="0" borderId="35" xfId="0" applyNumberFormat="1" applyFont="1" applyBorder="1" applyAlignment="1" applyProtection="1">
      <alignment vertical="center" shrinkToFit="1"/>
      <protection locked="0"/>
    </xf>
    <xf numFmtId="179" fontId="15" fillId="0" borderId="33" xfId="0" applyNumberFormat="1" applyFont="1" applyBorder="1" applyAlignment="1" applyProtection="1">
      <alignment vertical="center" shrinkToFit="1"/>
      <protection locked="0"/>
    </xf>
    <xf numFmtId="179" fontId="15" fillId="0" borderId="36" xfId="0" applyNumberFormat="1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>
      <alignment horizontal="center" vertical="center"/>
    </xf>
    <xf numFmtId="179" fontId="15" fillId="0" borderId="32" xfId="2" applyNumberFormat="1" applyFont="1" applyBorder="1" applyAlignment="1">
      <alignment horizontal="right" vertical="center"/>
    </xf>
    <xf numFmtId="0" fontId="11" fillId="0" borderId="38" xfId="0" applyFont="1" applyBorder="1" applyProtection="1">
      <alignment vertical="center"/>
      <protection locked="0"/>
    </xf>
    <xf numFmtId="0" fontId="11" fillId="0" borderId="38" xfId="0" applyFont="1" applyBorder="1" applyAlignment="1" applyProtection="1">
      <alignment vertical="center" shrinkToFit="1"/>
      <protection locked="0"/>
    </xf>
    <xf numFmtId="179" fontId="15" fillId="0" borderId="32" xfId="0" applyNumberFormat="1" applyFont="1" applyBorder="1" applyAlignment="1" applyProtection="1">
      <alignment vertical="center" shrinkToFit="1"/>
      <protection locked="0"/>
    </xf>
    <xf numFmtId="179" fontId="15" fillId="0" borderId="39" xfId="0" applyNumberFormat="1" applyFont="1" applyBorder="1" applyAlignment="1" applyProtection="1">
      <alignment vertical="center" shrinkToFit="1"/>
      <protection locked="0"/>
    </xf>
    <xf numFmtId="179" fontId="15" fillId="0" borderId="40" xfId="0" applyNumberFormat="1" applyFont="1" applyBorder="1" applyAlignment="1" applyProtection="1">
      <alignment vertical="center" shrinkToFit="1"/>
      <protection locked="0"/>
    </xf>
    <xf numFmtId="0" fontId="11" fillId="0" borderId="41" xfId="0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/>
    </xf>
    <xf numFmtId="179" fontId="15" fillId="0" borderId="42" xfId="2" applyNumberFormat="1" applyFont="1" applyBorder="1" applyAlignment="1">
      <alignment horizontal="right" vertical="center"/>
    </xf>
    <xf numFmtId="179" fontId="15" fillId="0" borderId="42" xfId="0" applyNumberFormat="1" applyFont="1" applyBorder="1" applyProtection="1">
      <alignment vertical="center"/>
      <protection locked="0"/>
    </xf>
    <xf numFmtId="0" fontId="11" fillId="0" borderId="43" xfId="0" applyFont="1" applyBorder="1" applyProtection="1">
      <alignment vertical="center"/>
      <protection locked="0"/>
    </xf>
    <xf numFmtId="0" fontId="11" fillId="0" borderId="43" xfId="0" applyFont="1" applyBorder="1" applyAlignment="1" applyProtection="1">
      <alignment vertical="center" shrinkToFit="1"/>
      <protection locked="0"/>
    </xf>
    <xf numFmtId="179" fontId="15" fillId="0" borderId="42" xfId="0" applyNumberFormat="1" applyFont="1" applyBorder="1" applyAlignment="1" applyProtection="1">
      <alignment vertical="center" shrinkToFit="1"/>
      <protection locked="0"/>
    </xf>
    <xf numFmtId="179" fontId="15" fillId="0" borderId="44" xfId="0" applyNumberFormat="1" applyFont="1" applyBorder="1" applyAlignment="1" applyProtection="1">
      <alignment vertical="center" shrinkToFit="1"/>
      <protection locked="0"/>
    </xf>
    <xf numFmtId="179" fontId="15" fillId="0" borderId="45" xfId="0" applyNumberFormat="1" applyFont="1" applyBorder="1" applyAlignment="1" applyProtection="1">
      <alignment vertical="center" shrinkToFit="1"/>
      <protection locked="0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179" fontId="15" fillId="0" borderId="48" xfId="0" applyNumberFormat="1" applyFont="1" applyBorder="1" applyAlignment="1"/>
    <xf numFmtId="0" fontId="11" fillId="0" borderId="49" xfId="0" applyFont="1" applyBorder="1" applyAlignment="1" applyProtection="1">
      <alignment horizontal="left"/>
      <protection locked="0"/>
    </xf>
    <xf numFmtId="179" fontId="15" fillId="0" borderId="48" xfId="0" applyNumberFormat="1" applyFont="1" applyBorder="1" applyAlignment="1">
      <alignment horizontal="right"/>
    </xf>
    <xf numFmtId="179" fontId="15" fillId="0" borderId="50" xfId="0" applyNumberFormat="1" applyFont="1" applyBorder="1" applyAlignment="1">
      <alignment horizontal="right"/>
    </xf>
    <xf numFmtId="179" fontId="15" fillId="0" borderId="51" xfId="0" applyNumberFormat="1" applyFont="1" applyBorder="1" applyAlignment="1">
      <alignment horizontal="right"/>
    </xf>
    <xf numFmtId="179" fontId="15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15" fillId="0" borderId="0" xfId="3" applyFont="1" applyAlignment="1">
      <alignment horizontal="center"/>
    </xf>
    <xf numFmtId="0" fontId="11" fillId="0" borderId="0" xfId="3" applyAlignment="1">
      <alignment vertical="center"/>
    </xf>
    <xf numFmtId="38" fontId="15" fillId="0" borderId="0" xfId="4" applyFont="1" applyFill="1" applyBorder="1" applyAlignment="1">
      <alignment horizontal="center"/>
    </xf>
    <xf numFmtId="179" fontId="15" fillId="0" borderId="0" xfId="1" applyNumberFormat="1" applyFont="1" applyFill="1" applyBorder="1" applyAlignment="1">
      <alignment horizontal="right" shrinkToFit="1"/>
    </xf>
    <xf numFmtId="0" fontId="11" fillId="0" borderId="0" xfId="0" applyFont="1" applyAlignment="1">
      <alignment horizontal="left" shrinkToFit="1"/>
    </xf>
    <xf numFmtId="179" fontId="15" fillId="0" borderId="0" xfId="1" applyNumberFormat="1" applyFont="1" applyBorder="1" applyAlignment="1">
      <alignment horizontal="right"/>
    </xf>
    <xf numFmtId="38" fontId="1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2" fillId="0" borderId="0" xfId="0" applyFont="1" applyAlignment="1"/>
    <xf numFmtId="0" fontId="20" fillId="0" borderId="0" xfId="0" applyFont="1">
      <alignment vertical="center"/>
    </xf>
    <xf numFmtId="0" fontId="20" fillId="0" borderId="52" xfId="0" applyFont="1" applyBorder="1">
      <alignment vertical="center"/>
    </xf>
  </cellXfs>
  <cellStyles count="5">
    <cellStyle name="桁区切り" xfId="1" builtinId="6"/>
    <cellStyle name="桁区切り 2" xfId="4" xr:uid="{CEB2220D-F715-43EE-8219-CDF0A50F01F7}"/>
    <cellStyle name="標準" xfId="0" builtinId="0"/>
    <cellStyle name="標準 15" xfId="2" xr:uid="{2FD2F601-6B24-4280-8410-D3D1929F3DD8}"/>
    <cellStyle name="標準 2" xfId="3" xr:uid="{5A3A65E7-4A26-409E-923F-33807571A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6D4CACF-797E-40A4-988C-AB2AC0ADF2BA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0F8D264-9E5C-4AB4-AF57-9A75987DEEFF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CD1AE22-6DC5-4166-9455-696AE21E17F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2C47E13-ECC7-4EDA-908E-2E6056B1ACF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4AD3A12E-CDA7-4395-86BD-948AEC0A78B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7646A83E-2567-4A9F-8457-A83F37C64820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567ED734-E490-41BD-84FF-ED0C67085438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41D0616-2C87-4295-AEF1-E5192F39E6DC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4CE6B14E-9ECA-48F4-84F8-D4311BA76251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178367</xdr:colOff>
      <xdr:row>25</xdr:row>
      <xdr:rowOff>171373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B1A31B39-BFD2-4940-8418-7A8C30B3CCF1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2124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178367</xdr:colOff>
      <xdr:row>25</xdr:row>
      <xdr:rowOff>171373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9BDEC80-FF60-4720-AFC9-6D858004DF8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2124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50A97DED-6306-4B38-890B-2B27F628B02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E06BE85D-3F8C-428A-8523-E25293BA514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425560</xdr:colOff>
      <xdr:row>25</xdr:row>
      <xdr:rowOff>171373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6B75C6C-515D-46C4-B61C-F43ED40B4C66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6843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425560</xdr:colOff>
      <xdr:row>25</xdr:row>
      <xdr:rowOff>171373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29B2F403-453D-40AD-A8A5-D20439E2CA12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6843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52667</xdr:colOff>
      <xdr:row>3</xdr:row>
      <xdr:rowOff>0</xdr:rowOff>
    </xdr:from>
    <xdr:to>
      <xdr:col>11</xdr:col>
      <xdr:colOff>601133</xdr:colOff>
      <xdr:row>3</xdr:row>
      <xdr:rowOff>1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2C6AA606-3E20-43CD-BB80-B7C9404B141E}"/>
            </a:ext>
          </a:extLst>
        </xdr:cNvPr>
        <xdr:cNvCxnSpPr/>
      </xdr:nvCxnSpPr>
      <xdr:spPr>
        <a:xfrm flipV="1">
          <a:off x="9206192" y="1143000"/>
          <a:ext cx="3615516" cy="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55389</xdr:colOff>
      <xdr:row>4</xdr:row>
      <xdr:rowOff>372533</xdr:rowOff>
    </xdr:from>
    <xdr:to>
      <xdr:col>11</xdr:col>
      <xdr:colOff>618066</xdr:colOff>
      <xdr:row>4</xdr:row>
      <xdr:rowOff>380993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E2077C8-CAFD-4E90-B79F-272E0A046A0C}"/>
            </a:ext>
          </a:extLst>
        </xdr:cNvPr>
        <xdr:cNvCxnSpPr/>
      </xdr:nvCxnSpPr>
      <xdr:spPr>
        <a:xfrm flipV="1">
          <a:off x="9208914" y="1896533"/>
          <a:ext cx="3629727" cy="846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61439</xdr:colOff>
      <xdr:row>6</xdr:row>
      <xdr:rowOff>50801</xdr:rowOff>
    </xdr:from>
    <xdr:to>
      <xdr:col>11</xdr:col>
      <xdr:colOff>609600</xdr:colOff>
      <xdr:row>6</xdr:row>
      <xdr:rowOff>61981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531845AC-0D05-4C7E-921B-478AF4DCCE2D}"/>
            </a:ext>
          </a:extLst>
        </xdr:cNvPr>
        <xdr:cNvCxnSpPr/>
      </xdr:nvCxnSpPr>
      <xdr:spPr>
        <a:xfrm flipV="1">
          <a:off x="9214964" y="2336801"/>
          <a:ext cx="3615211" cy="111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47228</xdr:colOff>
      <xdr:row>7</xdr:row>
      <xdr:rowOff>0</xdr:rowOff>
    </xdr:from>
    <xdr:to>
      <xdr:col>11</xdr:col>
      <xdr:colOff>618066</xdr:colOff>
      <xdr:row>7</xdr:row>
      <xdr:rowOff>5432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DB370D1A-EBF0-4342-A4A2-CD9FFFC4528C}"/>
            </a:ext>
          </a:extLst>
        </xdr:cNvPr>
        <xdr:cNvCxnSpPr/>
      </xdr:nvCxnSpPr>
      <xdr:spPr>
        <a:xfrm flipV="1">
          <a:off x="9200753" y="2667000"/>
          <a:ext cx="3637888" cy="543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28916</xdr:rowOff>
    </xdr:to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44A55FAF-BEDA-4A4D-B1FA-A54102EA3479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28915</xdr:rowOff>
    </xdr:to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34E4B896-0AC0-49F8-B580-7C6222470DE6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12247</xdr:rowOff>
    </xdr:to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4FAB81C9-7F00-4985-BFDF-0AE239405DF7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40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28915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816C6D44-4D03-493D-84AC-477462FA83AF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23</xdr:row>
      <xdr:rowOff>0</xdr:rowOff>
    </xdr:from>
    <xdr:to>
      <xdr:col>12</xdr:col>
      <xdr:colOff>55032</xdr:colOff>
      <xdr:row>24</xdr:row>
      <xdr:rowOff>12247</xdr:rowOff>
    </xdr:to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ADA3E714-AD67-4E76-9257-20894EC71603}"/>
            </a:ext>
          </a:extLst>
        </xdr:cNvPr>
        <xdr:cNvSpPr txBox="1">
          <a:spLocks noChangeArrowheads="1"/>
        </xdr:cNvSpPr>
      </xdr:nvSpPr>
      <xdr:spPr bwMode="auto">
        <a:xfrm>
          <a:off x="12715875" y="8001000"/>
          <a:ext cx="312207" cy="240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28915</xdr:rowOff>
    </xdr:to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B2067E0E-DFBA-47B2-8234-AB9B12787E34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28916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65EF68B6-3673-4261-B81B-3FD9EABF4AA7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57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28915</xdr:rowOff>
    </xdr:to>
    <xdr:sp macro="" textlink="">
      <xdr:nvSpPr>
        <xdr:cNvPr id="28" name="Text Box 17">
          <a:extLst>
            <a:ext uri="{FF2B5EF4-FFF2-40B4-BE49-F238E27FC236}">
              <a16:creationId xmlns:a16="http://schemas.microsoft.com/office/drawing/2014/main" id="{9C945C13-6FB3-4636-B0D3-294099AEE54B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10</xdr:col>
      <xdr:colOff>609600</xdr:colOff>
      <xdr:row>24</xdr:row>
      <xdr:rowOff>12247</xdr:rowOff>
    </xdr:to>
    <xdr:sp macro="" textlink="">
      <xdr:nvSpPr>
        <xdr:cNvPr id="29" name="Text Box 18">
          <a:extLst>
            <a:ext uri="{FF2B5EF4-FFF2-40B4-BE49-F238E27FC236}">
              <a16:creationId xmlns:a16="http://schemas.microsoft.com/office/drawing/2014/main" id="{5D75BE4B-B8E2-44FD-894C-F971A5169A93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114300" cy="240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28915</xdr:rowOff>
    </xdr:to>
    <xdr:sp macro="" textlink="">
      <xdr:nvSpPr>
        <xdr:cNvPr id="30" name="Text Box 19">
          <a:extLst>
            <a:ext uri="{FF2B5EF4-FFF2-40B4-BE49-F238E27FC236}">
              <a16:creationId xmlns:a16="http://schemas.microsoft.com/office/drawing/2014/main" id="{19B3B0CA-D83F-4036-8525-EC7024145C90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28915</xdr:rowOff>
    </xdr:to>
    <xdr:sp macro="" textlink="">
      <xdr:nvSpPr>
        <xdr:cNvPr id="31" name="Text Box 20">
          <a:extLst>
            <a:ext uri="{FF2B5EF4-FFF2-40B4-BE49-F238E27FC236}">
              <a16:creationId xmlns:a16="http://schemas.microsoft.com/office/drawing/2014/main" id="{2F09A74C-4E38-4795-83E0-1BE8E74A8DDF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63552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9D8CECCF-AF2D-4476-B591-FEFD9E666542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63551</xdr:rowOff>
    </xdr:to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EFB816D6-5B76-4AE6-A8B7-E1B4087A8246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46883</xdr:rowOff>
    </xdr:to>
    <xdr:sp macro="" textlink="">
      <xdr:nvSpPr>
        <xdr:cNvPr id="34" name="Text Box 12">
          <a:extLst>
            <a:ext uri="{FF2B5EF4-FFF2-40B4-BE49-F238E27FC236}">
              <a16:creationId xmlns:a16="http://schemas.microsoft.com/office/drawing/2014/main" id="{E566E3B8-39D2-46BE-95D5-D88A7D879DA1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75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63551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ACDF700D-240B-49A7-8B59-77B0B1F1D6D9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23</xdr:row>
      <xdr:rowOff>0</xdr:rowOff>
    </xdr:from>
    <xdr:to>
      <xdr:col>12</xdr:col>
      <xdr:colOff>55033</xdr:colOff>
      <xdr:row>24</xdr:row>
      <xdr:rowOff>46883</xdr:rowOff>
    </xdr:to>
    <xdr:sp macro="" textlink="">
      <xdr:nvSpPr>
        <xdr:cNvPr id="36" name="Text Box 14">
          <a:extLst>
            <a:ext uri="{FF2B5EF4-FFF2-40B4-BE49-F238E27FC236}">
              <a16:creationId xmlns:a16="http://schemas.microsoft.com/office/drawing/2014/main" id="{2A384318-4B94-4C11-8BA2-0367A77C6324}"/>
            </a:ext>
          </a:extLst>
        </xdr:cNvPr>
        <xdr:cNvSpPr txBox="1">
          <a:spLocks noChangeArrowheads="1"/>
        </xdr:cNvSpPr>
      </xdr:nvSpPr>
      <xdr:spPr bwMode="auto">
        <a:xfrm>
          <a:off x="12715875" y="8001000"/>
          <a:ext cx="312208" cy="275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63551</xdr:rowOff>
    </xdr:to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83E491C7-206B-46E4-AD62-D598C76A7296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63552</xdr:rowOff>
    </xdr:to>
    <xdr:sp macro="" textlink="">
      <xdr:nvSpPr>
        <xdr:cNvPr id="38" name="Text Box 16">
          <a:extLst>
            <a:ext uri="{FF2B5EF4-FFF2-40B4-BE49-F238E27FC236}">
              <a16:creationId xmlns:a16="http://schemas.microsoft.com/office/drawing/2014/main" id="{A7A2826F-1D5C-45C5-B5CA-5892B6C1D188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2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63551</xdr:rowOff>
    </xdr:to>
    <xdr:sp macro="" textlink="">
      <xdr:nvSpPr>
        <xdr:cNvPr id="39" name="Text Box 17">
          <a:extLst>
            <a:ext uri="{FF2B5EF4-FFF2-40B4-BE49-F238E27FC236}">
              <a16:creationId xmlns:a16="http://schemas.microsoft.com/office/drawing/2014/main" id="{FABFDB1D-7712-4CA6-B12B-E15011EF3AC1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10</xdr:col>
      <xdr:colOff>609600</xdr:colOff>
      <xdr:row>24</xdr:row>
      <xdr:rowOff>46883</xdr:rowOff>
    </xdr:to>
    <xdr:sp macro="" textlink="">
      <xdr:nvSpPr>
        <xdr:cNvPr id="40" name="Text Box 18">
          <a:extLst>
            <a:ext uri="{FF2B5EF4-FFF2-40B4-BE49-F238E27FC236}">
              <a16:creationId xmlns:a16="http://schemas.microsoft.com/office/drawing/2014/main" id="{DA22276C-089E-4E4C-AE2D-AF1F2492B416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114300" cy="275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63551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55BB4D4E-81E7-42FC-873F-B1B6B52E1738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63551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8BEB11C-AD88-444A-A415-E26632F40C00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69739</xdr:rowOff>
    </xdr:to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FD0D23DF-B398-486B-A78D-22EE6E9B8635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69738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A7CE0D3-B2F1-449C-902A-A67F64DE8F4A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56245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98F5C7B0-2190-4F71-BFA6-F6F4B6EFC7BC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8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69738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ED57BE96-F681-4171-BE2D-5794F1CB895D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23</xdr:row>
      <xdr:rowOff>0</xdr:rowOff>
    </xdr:from>
    <xdr:to>
      <xdr:col>12</xdr:col>
      <xdr:colOff>55032</xdr:colOff>
      <xdr:row>24</xdr:row>
      <xdr:rowOff>56245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62637671-6F7A-41A9-8176-DA4C32CE2B0E}"/>
            </a:ext>
          </a:extLst>
        </xdr:cNvPr>
        <xdr:cNvSpPr txBox="1">
          <a:spLocks noChangeArrowheads="1"/>
        </xdr:cNvSpPr>
      </xdr:nvSpPr>
      <xdr:spPr bwMode="auto">
        <a:xfrm>
          <a:off x="12715875" y="8001000"/>
          <a:ext cx="312207" cy="28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69738</xdr:rowOff>
    </xdr:to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4D06830A-DFDB-4CA6-9D4B-F3AF52E35785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69739</xdr:rowOff>
    </xdr:to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E521AD4E-3FBC-4A11-8F86-75F06E5B93B5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8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69738</xdr:rowOff>
    </xdr:to>
    <xdr:sp macro="" textlink="">
      <xdr:nvSpPr>
        <xdr:cNvPr id="50" name="Text Box 17">
          <a:extLst>
            <a:ext uri="{FF2B5EF4-FFF2-40B4-BE49-F238E27FC236}">
              <a16:creationId xmlns:a16="http://schemas.microsoft.com/office/drawing/2014/main" id="{4D749C00-769C-4550-A474-69746F902A19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10</xdr:col>
      <xdr:colOff>609600</xdr:colOff>
      <xdr:row>24</xdr:row>
      <xdr:rowOff>56245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A8C000DD-4AE8-48C4-9AA6-FFB4D7CB93A4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114300" cy="28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69738</xdr:rowOff>
    </xdr:to>
    <xdr:sp macro="" textlink="">
      <xdr:nvSpPr>
        <xdr:cNvPr id="52" name="Text Box 19">
          <a:extLst>
            <a:ext uri="{FF2B5EF4-FFF2-40B4-BE49-F238E27FC236}">
              <a16:creationId xmlns:a16="http://schemas.microsoft.com/office/drawing/2014/main" id="{AADC4799-665C-4323-8899-D8358CF8FF46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69738</xdr:rowOff>
    </xdr:to>
    <xdr:sp macro="" textlink="">
      <xdr:nvSpPr>
        <xdr:cNvPr id="53" name="Text Box 20">
          <a:extLst>
            <a:ext uri="{FF2B5EF4-FFF2-40B4-BE49-F238E27FC236}">
              <a16:creationId xmlns:a16="http://schemas.microsoft.com/office/drawing/2014/main" id="{9A667992-A7BF-4784-9625-E8003CFFD60A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76915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E4586F5C-39F3-4F99-83C9-764F2F9D2D94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76914</xdr:rowOff>
    </xdr:to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00EDAF07-4ABA-4FCD-8A3E-6B12011B931F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60246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94D389A3-F0B6-470F-9AC5-41AE68747923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8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76914</xdr:rowOff>
    </xdr:to>
    <xdr:sp macro="" textlink="">
      <xdr:nvSpPr>
        <xdr:cNvPr id="57" name="Text Box 13">
          <a:extLst>
            <a:ext uri="{FF2B5EF4-FFF2-40B4-BE49-F238E27FC236}">
              <a16:creationId xmlns:a16="http://schemas.microsoft.com/office/drawing/2014/main" id="{5CE356E7-A8D0-48A0-AE9D-90E3C7677A0A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11</xdr:col>
      <xdr:colOff>54428</xdr:colOff>
      <xdr:row>24</xdr:row>
      <xdr:rowOff>60246</xdr:rowOff>
    </xdr:to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56F09F65-5E62-4EE2-8F7A-9E9E155D6638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311603" cy="28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76914</xdr:rowOff>
    </xdr:to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2550DDD6-BF7E-493E-894F-2C57DEC97ACE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76915</xdr:rowOff>
    </xdr:to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F61A6940-4E72-480A-A9FD-03E6AC879842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30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76914</xdr:rowOff>
    </xdr:to>
    <xdr:sp macro="" textlink="">
      <xdr:nvSpPr>
        <xdr:cNvPr id="61" name="Text Box 17">
          <a:extLst>
            <a:ext uri="{FF2B5EF4-FFF2-40B4-BE49-F238E27FC236}">
              <a16:creationId xmlns:a16="http://schemas.microsoft.com/office/drawing/2014/main" id="{D932ED28-AEE7-4D02-9B57-1296C9EB33F7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23</xdr:row>
      <xdr:rowOff>0</xdr:rowOff>
    </xdr:from>
    <xdr:to>
      <xdr:col>9</xdr:col>
      <xdr:colOff>609600</xdr:colOff>
      <xdr:row>24</xdr:row>
      <xdr:rowOff>60246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1C4E22B4-8F9A-4B0D-AF32-BCEA612216DE}"/>
            </a:ext>
          </a:extLst>
        </xdr:cNvPr>
        <xdr:cNvSpPr txBox="1">
          <a:spLocks noChangeArrowheads="1"/>
        </xdr:cNvSpPr>
      </xdr:nvSpPr>
      <xdr:spPr bwMode="auto">
        <a:xfrm>
          <a:off x="11210925" y="8001000"/>
          <a:ext cx="114300" cy="28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76914</xdr:rowOff>
    </xdr:to>
    <xdr:sp macro="" textlink="">
      <xdr:nvSpPr>
        <xdr:cNvPr id="63" name="Text Box 19">
          <a:extLst>
            <a:ext uri="{FF2B5EF4-FFF2-40B4-BE49-F238E27FC236}">
              <a16:creationId xmlns:a16="http://schemas.microsoft.com/office/drawing/2014/main" id="{01206992-2A7B-4CC9-8F66-73681341009A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76914</xdr:rowOff>
    </xdr:to>
    <xdr:sp macro="" textlink="">
      <xdr:nvSpPr>
        <xdr:cNvPr id="64" name="Text Box 20">
          <a:extLst>
            <a:ext uri="{FF2B5EF4-FFF2-40B4-BE49-F238E27FC236}">
              <a16:creationId xmlns:a16="http://schemas.microsoft.com/office/drawing/2014/main" id="{7D3B56E2-8AFC-42D8-983F-1C50770372E3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48874</xdr:rowOff>
    </xdr:to>
    <xdr:sp macro="" textlink="">
      <xdr:nvSpPr>
        <xdr:cNvPr id="65" name="Text Box 10">
          <a:extLst>
            <a:ext uri="{FF2B5EF4-FFF2-40B4-BE49-F238E27FC236}">
              <a16:creationId xmlns:a16="http://schemas.microsoft.com/office/drawing/2014/main" id="{48D6CDB8-F663-40CC-8322-4122B7BFAE8D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77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48873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D21DFB67-AB39-49CE-A987-B5B9894242CD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25855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5E370C70-0435-4490-B35D-2833303BE72A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5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48873</xdr:rowOff>
    </xdr:to>
    <xdr:sp macro="" textlink="">
      <xdr:nvSpPr>
        <xdr:cNvPr id="68" name="Text Box 13">
          <a:extLst>
            <a:ext uri="{FF2B5EF4-FFF2-40B4-BE49-F238E27FC236}">
              <a16:creationId xmlns:a16="http://schemas.microsoft.com/office/drawing/2014/main" id="{A61F8D56-16DD-4142-B6A3-ED48FB605B60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11</xdr:col>
      <xdr:colOff>54428</xdr:colOff>
      <xdr:row>24</xdr:row>
      <xdr:rowOff>25855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56EFACA6-6F40-4B32-B046-591589A38E49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311603" cy="25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48874</xdr:rowOff>
    </xdr:to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2C37AB03-F4BC-45A4-98A3-3BF18242F5E2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77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48873</xdr:rowOff>
    </xdr:to>
    <xdr:sp macro="" textlink="">
      <xdr:nvSpPr>
        <xdr:cNvPr id="71" name="Text Box 17">
          <a:extLst>
            <a:ext uri="{FF2B5EF4-FFF2-40B4-BE49-F238E27FC236}">
              <a16:creationId xmlns:a16="http://schemas.microsoft.com/office/drawing/2014/main" id="{31F108EF-E227-40EE-9856-BF9D5A1163BD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23</xdr:row>
      <xdr:rowOff>0</xdr:rowOff>
    </xdr:from>
    <xdr:to>
      <xdr:col>9</xdr:col>
      <xdr:colOff>609600</xdr:colOff>
      <xdr:row>24</xdr:row>
      <xdr:rowOff>25855</xdr:rowOff>
    </xdr:to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56090D52-0014-479F-9FBA-B277D600408F}"/>
            </a:ext>
          </a:extLst>
        </xdr:cNvPr>
        <xdr:cNvSpPr txBox="1">
          <a:spLocks noChangeArrowheads="1"/>
        </xdr:cNvSpPr>
      </xdr:nvSpPr>
      <xdr:spPr bwMode="auto">
        <a:xfrm>
          <a:off x="11210925" y="8001000"/>
          <a:ext cx="114300" cy="25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48873</xdr:rowOff>
    </xdr:to>
    <xdr:sp macro="" textlink="">
      <xdr:nvSpPr>
        <xdr:cNvPr id="73" name="Text Box 19">
          <a:extLst>
            <a:ext uri="{FF2B5EF4-FFF2-40B4-BE49-F238E27FC236}">
              <a16:creationId xmlns:a16="http://schemas.microsoft.com/office/drawing/2014/main" id="{DD47B94E-4A31-4274-84B5-E4C73C302077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48873</xdr:rowOff>
    </xdr:to>
    <xdr:sp macro="" textlink="">
      <xdr:nvSpPr>
        <xdr:cNvPr id="74" name="Text Box 20">
          <a:extLst>
            <a:ext uri="{FF2B5EF4-FFF2-40B4-BE49-F238E27FC236}">
              <a16:creationId xmlns:a16="http://schemas.microsoft.com/office/drawing/2014/main" id="{5AFE36CB-5FBF-473E-BC99-BCBFE3656E0E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93D1F396-C586-4A38-B059-ADB76124BABE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1E8F5CDE-3495-4AA6-980F-99DF23284863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45985287-4BEF-4692-AF44-F764D5826F90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91786DEC-FA68-449C-BD78-66947DF5CEC3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FA8B9F3A-B9D7-4DFB-9E46-DF12B55189A0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694FDD26-6AB3-4E2E-8C29-4DA9CC90BF0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9D4D7173-AACE-4F4D-A787-00C620CA2FAB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7D6C597A-5DAA-4A15-A131-D7247F3A717F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24348CB4-387A-4E78-B448-F3CE1EEE950D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178367</xdr:colOff>
      <xdr:row>25</xdr:row>
      <xdr:rowOff>171373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D96D805D-1C3B-45EF-9C4E-9F6929D7FB4F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2124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178367</xdr:colOff>
      <xdr:row>25</xdr:row>
      <xdr:rowOff>171373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79D162B4-9309-4205-AEDF-88A7FACB933E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2124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72C14B20-B15A-4328-9B7D-23D88BDB5ACD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8427553A-D6A6-486F-A8D0-65227A7A2BD8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425560</xdr:colOff>
      <xdr:row>25</xdr:row>
      <xdr:rowOff>171373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14B21D23-4975-4061-A293-B38D99EC6CA0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6843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425560</xdr:colOff>
      <xdr:row>25</xdr:row>
      <xdr:rowOff>171373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D63BCDE8-D8CB-4DBD-A1D2-A56A1E24F9A3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6843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28916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F85AED35-AD66-4AE7-A9CD-8DBEE52220C0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28915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EB69B0E-2C82-43A3-9BFB-7982A5697AAA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12247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91A9B09E-9107-4E0C-B8E8-D4D31773BD3B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40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526022A2-1EF8-48AC-A8F5-B7165EB02A71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23</xdr:row>
      <xdr:rowOff>0</xdr:rowOff>
    </xdr:from>
    <xdr:to>
      <xdr:col>12</xdr:col>
      <xdr:colOff>55032</xdr:colOff>
      <xdr:row>24</xdr:row>
      <xdr:rowOff>12247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D818EF38-A648-4A7A-AD06-EFA0C3C873D6}"/>
            </a:ext>
          </a:extLst>
        </xdr:cNvPr>
        <xdr:cNvSpPr txBox="1">
          <a:spLocks noChangeArrowheads="1"/>
        </xdr:cNvSpPr>
      </xdr:nvSpPr>
      <xdr:spPr bwMode="auto">
        <a:xfrm>
          <a:off x="12715875" y="8001000"/>
          <a:ext cx="312207" cy="240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28915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28C47413-6CBC-400A-8D53-E8FD0DF17809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28916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5D3D2DEF-C090-4E01-A8F9-A86419819710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57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28915</xdr:rowOff>
    </xdr:to>
    <xdr:sp macro="" textlink="">
      <xdr:nvSpPr>
        <xdr:cNvPr id="97" name="Text Box 17">
          <a:extLst>
            <a:ext uri="{FF2B5EF4-FFF2-40B4-BE49-F238E27FC236}">
              <a16:creationId xmlns:a16="http://schemas.microsoft.com/office/drawing/2014/main" id="{5B6CFF9D-5E32-40A1-933A-7F6D42A84E8F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10</xdr:col>
      <xdr:colOff>609600</xdr:colOff>
      <xdr:row>24</xdr:row>
      <xdr:rowOff>12247</xdr:rowOff>
    </xdr:to>
    <xdr:sp macro="" textlink="">
      <xdr:nvSpPr>
        <xdr:cNvPr id="98" name="Text Box 18">
          <a:extLst>
            <a:ext uri="{FF2B5EF4-FFF2-40B4-BE49-F238E27FC236}">
              <a16:creationId xmlns:a16="http://schemas.microsoft.com/office/drawing/2014/main" id="{300F8462-C4E2-4F97-808D-A08595B2CEE5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114300" cy="240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28915</xdr:rowOff>
    </xdr:to>
    <xdr:sp macro="" textlink="">
      <xdr:nvSpPr>
        <xdr:cNvPr id="99" name="Text Box 19">
          <a:extLst>
            <a:ext uri="{FF2B5EF4-FFF2-40B4-BE49-F238E27FC236}">
              <a16:creationId xmlns:a16="http://schemas.microsoft.com/office/drawing/2014/main" id="{2048E6A9-CC1D-4603-8B54-C185A3FEA18E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28915</xdr:rowOff>
    </xdr:to>
    <xdr:sp macro="" textlink="">
      <xdr:nvSpPr>
        <xdr:cNvPr id="100" name="Text Box 20">
          <a:extLst>
            <a:ext uri="{FF2B5EF4-FFF2-40B4-BE49-F238E27FC236}">
              <a16:creationId xmlns:a16="http://schemas.microsoft.com/office/drawing/2014/main" id="{84C967A1-4B4C-4A38-9495-D73E1784F0C6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5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63552</xdr:rowOff>
    </xdr:to>
    <xdr:sp macro="" textlink="">
      <xdr:nvSpPr>
        <xdr:cNvPr id="101" name="Text Box 10">
          <a:extLst>
            <a:ext uri="{FF2B5EF4-FFF2-40B4-BE49-F238E27FC236}">
              <a16:creationId xmlns:a16="http://schemas.microsoft.com/office/drawing/2014/main" id="{6EB3EBAB-F285-466D-B4D8-C81CFCC9F833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63551</xdr:rowOff>
    </xdr:to>
    <xdr:sp macro="" textlink="">
      <xdr:nvSpPr>
        <xdr:cNvPr id="102" name="Text Box 11">
          <a:extLst>
            <a:ext uri="{FF2B5EF4-FFF2-40B4-BE49-F238E27FC236}">
              <a16:creationId xmlns:a16="http://schemas.microsoft.com/office/drawing/2014/main" id="{1B708351-7600-48C6-BBDD-CED4F3208A35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46883</xdr:rowOff>
    </xdr:to>
    <xdr:sp macro="" textlink="">
      <xdr:nvSpPr>
        <xdr:cNvPr id="103" name="Text Box 12">
          <a:extLst>
            <a:ext uri="{FF2B5EF4-FFF2-40B4-BE49-F238E27FC236}">
              <a16:creationId xmlns:a16="http://schemas.microsoft.com/office/drawing/2014/main" id="{080F8366-9EDF-490E-AC07-6B22A84CBBE2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75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63551</xdr:rowOff>
    </xdr:to>
    <xdr:sp macro="" textlink="">
      <xdr:nvSpPr>
        <xdr:cNvPr id="104" name="Text Box 13">
          <a:extLst>
            <a:ext uri="{FF2B5EF4-FFF2-40B4-BE49-F238E27FC236}">
              <a16:creationId xmlns:a16="http://schemas.microsoft.com/office/drawing/2014/main" id="{0DB95525-A379-4D54-8779-9039911848E3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23</xdr:row>
      <xdr:rowOff>0</xdr:rowOff>
    </xdr:from>
    <xdr:to>
      <xdr:col>12</xdr:col>
      <xdr:colOff>55033</xdr:colOff>
      <xdr:row>24</xdr:row>
      <xdr:rowOff>46883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A0F3D879-060D-4677-956C-332C3A6A6335}"/>
            </a:ext>
          </a:extLst>
        </xdr:cNvPr>
        <xdr:cNvSpPr txBox="1">
          <a:spLocks noChangeArrowheads="1"/>
        </xdr:cNvSpPr>
      </xdr:nvSpPr>
      <xdr:spPr bwMode="auto">
        <a:xfrm>
          <a:off x="12715875" y="8001000"/>
          <a:ext cx="312208" cy="275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63551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AFF79191-071B-4EA2-ABF1-64C57BA103FC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63552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C4EF8A9E-0FFD-442D-8B4C-218C152B63C0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2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63551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8280C5A2-44FD-4083-A413-A59F2BF10304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10</xdr:col>
      <xdr:colOff>609600</xdr:colOff>
      <xdr:row>24</xdr:row>
      <xdr:rowOff>46883</xdr:rowOff>
    </xdr:to>
    <xdr:sp macro="" textlink="">
      <xdr:nvSpPr>
        <xdr:cNvPr id="109" name="Text Box 18">
          <a:extLst>
            <a:ext uri="{FF2B5EF4-FFF2-40B4-BE49-F238E27FC236}">
              <a16:creationId xmlns:a16="http://schemas.microsoft.com/office/drawing/2014/main" id="{621CE0BD-D7BB-46F2-80AD-6211099CA1DF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114300" cy="275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63551</xdr:rowOff>
    </xdr:to>
    <xdr:sp macro="" textlink="">
      <xdr:nvSpPr>
        <xdr:cNvPr id="110" name="Text Box 19">
          <a:extLst>
            <a:ext uri="{FF2B5EF4-FFF2-40B4-BE49-F238E27FC236}">
              <a16:creationId xmlns:a16="http://schemas.microsoft.com/office/drawing/2014/main" id="{A1A19A1B-A4D1-4DA8-B32A-B28EE0D6CA13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63551</xdr:rowOff>
    </xdr:to>
    <xdr:sp macro="" textlink="">
      <xdr:nvSpPr>
        <xdr:cNvPr id="111" name="Text Box 20">
          <a:extLst>
            <a:ext uri="{FF2B5EF4-FFF2-40B4-BE49-F238E27FC236}">
              <a16:creationId xmlns:a16="http://schemas.microsoft.com/office/drawing/2014/main" id="{D37D4350-F2F9-45D6-B701-750FCFACBBDE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69739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CD5821CA-368A-43FF-BD19-01C886D0EF7B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69738</xdr:rowOff>
    </xdr:to>
    <xdr:sp macro="" textlink="">
      <xdr:nvSpPr>
        <xdr:cNvPr id="113" name="Text Box 11">
          <a:extLst>
            <a:ext uri="{FF2B5EF4-FFF2-40B4-BE49-F238E27FC236}">
              <a16:creationId xmlns:a16="http://schemas.microsoft.com/office/drawing/2014/main" id="{0E0EE6B1-E56B-4253-A54A-A8B2F54AB610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56245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0A80BA5C-9BC6-44F1-B917-CF5BE87D0EFF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8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69738</xdr:rowOff>
    </xdr:to>
    <xdr:sp macro="" textlink="">
      <xdr:nvSpPr>
        <xdr:cNvPr id="115" name="Text Box 13">
          <a:extLst>
            <a:ext uri="{FF2B5EF4-FFF2-40B4-BE49-F238E27FC236}">
              <a16:creationId xmlns:a16="http://schemas.microsoft.com/office/drawing/2014/main" id="{24A3F860-4E03-4DE2-A454-060C786CBE8D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23</xdr:row>
      <xdr:rowOff>0</xdr:rowOff>
    </xdr:from>
    <xdr:to>
      <xdr:col>12</xdr:col>
      <xdr:colOff>55032</xdr:colOff>
      <xdr:row>24</xdr:row>
      <xdr:rowOff>56245</xdr:rowOff>
    </xdr:to>
    <xdr:sp macro="" textlink="">
      <xdr:nvSpPr>
        <xdr:cNvPr id="116" name="Text Box 14">
          <a:extLst>
            <a:ext uri="{FF2B5EF4-FFF2-40B4-BE49-F238E27FC236}">
              <a16:creationId xmlns:a16="http://schemas.microsoft.com/office/drawing/2014/main" id="{BE441C20-8609-4A86-9A17-408087F9E38B}"/>
            </a:ext>
          </a:extLst>
        </xdr:cNvPr>
        <xdr:cNvSpPr txBox="1">
          <a:spLocks noChangeArrowheads="1"/>
        </xdr:cNvSpPr>
      </xdr:nvSpPr>
      <xdr:spPr bwMode="auto">
        <a:xfrm>
          <a:off x="12715875" y="8001000"/>
          <a:ext cx="312207" cy="28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69738</xdr:rowOff>
    </xdr:to>
    <xdr:sp macro="" textlink="">
      <xdr:nvSpPr>
        <xdr:cNvPr id="117" name="Text Box 15">
          <a:extLst>
            <a:ext uri="{FF2B5EF4-FFF2-40B4-BE49-F238E27FC236}">
              <a16:creationId xmlns:a16="http://schemas.microsoft.com/office/drawing/2014/main" id="{DDDD7345-021C-4CAC-87C7-38ADF86BC407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69739</xdr:rowOff>
    </xdr:to>
    <xdr:sp macro="" textlink="">
      <xdr:nvSpPr>
        <xdr:cNvPr id="118" name="Text Box 16">
          <a:extLst>
            <a:ext uri="{FF2B5EF4-FFF2-40B4-BE49-F238E27FC236}">
              <a16:creationId xmlns:a16="http://schemas.microsoft.com/office/drawing/2014/main" id="{4BCD527C-86BC-4A9B-A71C-5A262812C6A0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8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114300</xdr:colOff>
      <xdr:row>24</xdr:row>
      <xdr:rowOff>69738</xdr:rowOff>
    </xdr:to>
    <xdr:sp macro="" textlink="">
      <xdr:nvSpPr>
        <xdr:cNvPr id="119" name="Text Box 17">
          <a:extLst>
            <a:ext uri="{FF2B5EF4-FFF2-40B4-BE49-F238E27FC236}">
              <a16:creationId xmlns:a16="http://schemas.microsoft.com/office/drawing/2014/main" id="{3A7AD5E0-6F39-42FD-BD62-812971DAF4EC}"/>
            </a:ext>
          </a:extLst>
        </xdr:cNvPr>
        <xdr:cNvSpPr txBox="1">
          <a:spLocks noChangeArrowheads="1"/>
        </xdr:cNvSpPr>
      </xdr:nvSpPr>
      <xdr:spPr bwMode="auto">
        <a:xfrm>
          <a:off x="12220575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10</xdr:col>
      <xdr:colOff>609600</xdr:colOff>
      <xdr:row>24</xdr:row>
      <xdr:rowOff>56245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CE2511A0-AF3B-433A-A751-1958D08D143F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114300" cy="28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69738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74261605-7D06-472F-9D08-D1AC328A069A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23</xdr:row>
      <xdr:rowOff>0</xdr:rowOff>
    </xdr:from>
    <xdr:to>
      <xdr:col>10</xdr:col>
      <xdr:colOff>304800</xdr:colOff>
      <xdr:row>24</xdr:row>
      <xdr:rowOff>69738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83BF4990-DE9E-4521-91E3-14679B39D65D}"/>
            </a:ext>
          </a:extLst>
        </xdr:cNvPr>
        <xdr:cNvSpPr txBox="1">
          <a:spLocks noChangeArrowheads="1"/>
        </xdr:cNvSpPr>
      </xdr:nvSpPr>
      <xdr:spPr bwMode="auto">
        <a:xfrm>
          <a:off x="11658600" y="8001000"/>
          <a:ext cx="114300" cy="298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76915</xdr:rowOff>
    </xdr:to>
    <xdr:sp macro="" textlink="">
      <xdr:nvSpPr>
        <xdr:cNvPr id="123" name="Text Box 10">
          <a:extLst>
            <a:ext uri="{FF2B5EF4-FFF2-40B4-BE49-F238E27FC236}">
              <a16:creationId xmlns:a16="http://schemas.microsoft.com/office/drawing/2014/main" id="{FF354848-4EDB-4EB6-A4B7-636F2549F84B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76914</xdr:rowOff>
    </xdr:to>
    <xdr:sp macro="" textlink="">
      <xdr:nvSpPr>
        <xdr:cNvPr id="124" name="Text Box 11">
          <a:extLst>
            <a:ext uri="{FF2B5EF4-FFF2-40B4-BE49-F238E27FC236}">
              <a16:creationId xmlns:a16="http://schemas.microsoft.com/office/drawing/2014/main" id="{7624365D-6C3F-4692-8F44-BD51ABA17E03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60246</xdr:rowOff>
    </xdr:to>
    <xdr:sp macro="" textlink="">
      <xdr:nvSpPr>
        <xdr:cNvPr id="125" name="Text Box 12">
          <a:extLst>
            <a:ext uri="{FF2B5EF4-FFF2-40B4-BE49-F238E27FC236}">
              <a16:creationId xmlns:a16="http://schemas.microsoft.com/office/drawing/2014/main" id="{33C68E57-B4F1-4DC5-89DF-F60A15589F44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8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76914</xdr:rowOff>
    </xdr:to>
    <xdr:sp macro="" textlink="">
      <xdr:nvSpPr>
        <xdr:cNvPr id="126" name="Text Box 13">
          <a:extLst>
            <a:ext uri="{FF2B5EF4-FFF2-40B4-BE49-F238E27FC236}">
              <a16:creationId xmlns:a16="http://schemas.microsoft.com/office/drawing/2014/main" id="{56F92002-6720-4148-AA00-92BA84092B24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11</xdr:col>
      <xdr:colOff>54428</xdr:colOff>
      <xdr:row>24</xdr:row>
      <xdr:rowOff>60246</xdr:rowOff>
    </xdr:to>
    <xdr:sp macro="" textlink="">
      <xdr:nvSpPr>
        <xdr:cNvPr id="127" name="Text Box 14">
          <a:extLst>
            <a:ext uri="{FF2B5EF4-FFF2-40B4-BE49-F238E27FC236}">
              <a16:creationId xmlns:a16="http://schemas.microsoft.com/office/drawing/2014/main" id="{ED40D838-F935-4FFD-A2B2-AFAF5CC5AE15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311603" cy="28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76914</xdr:rowOff>
    </xdr:to>
    <xdr:sp macro="" textlink="">
      <xdr:nvSpPr>
        <xdr:cNvPr id="128" name="Text Box 15">
          <a:extLst>
            <a:ext uri="{FF2B5EF4-FFF2-40B4-BE49-F238E27FC236}">
              <a16:creationId xmlns:a16="http://schemas.microsoft.com/office/drawing/2014/main" id="{83E38CCD-6D63-436B-9B5D-BAA321CE82A8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76915</xdr:rowOff>
    </xdr:to>
    <xdr:sp macro="" textlink="">
      <xdr:nvSpPr>
        <xdr:cNvPr id="129" name="Text Box 16">
          <a:extLst>
            <a:ext uri="{FF2B5EF4-FFF2-40B4-BE49-F238E27FC236}">
              <a16:creationId xmlns:a16="http://schemas.microsoft.com/office/drawing/2014/main" id="{8B79EC7B-324B-4A2D-896B-6B87D886E44A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30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76914</xdr:rowOff>
    </xdr:to>
    <xdr:sp macro="" textlink="">
      <xdr:nvSpPr>
        <xdr:cNvPr id="130" name="Text Box 17">
          <a:extLst>
            <a:ext uri="{FF2B5EF4-FFF2-40B4-BE49-F238E27FC236}">
              <a16:creationId xmlns:a16="http://schemas.microsoft.com/office/drawing/2014/main" id="{FEDB6D4C-4454-4676-B65E-D84219A56124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23</xdr:row>
      <xdr:rowOff>0</xdr:rowOff>
    </xdr:from>
    <xdr:to>
      <xdr:col>9</xdr:col>
      <xdr:colOff>609600</xdr:colOff>
      <xdr:row>24</xdr:row>
      <xdr:rowOff>60246</xdr:rowOff>
    </xdr:to>
    <xdr:sp macro="" textlink="">
      <xdr:nvSpPr>
        <xdr:cNvPr id="131" name="Text Box 18">
          <a:extLst>
            <a:ext uri="{FF2B5EF4-FFF2-40B4-BE49-F238E27FC236}">
              <a16:creationId xmlns:a16="http://schemas.microsoft.com/office/drawing/2014/main" id="{49F91DE1-D108-4EB8-A749-33CDB700D53B}"/>
            </a:ext>
          </a:extLst>
        </xdr:cNvPr>
        <xdr:cNvSpPr txBox="1">
          <a:spLocks noChangeArrowheads="1"/>
        </xdr:cNvSpPr>
      </xdr:nvSpPr>
      <xdr:spPr bwMode="auto">
        <a:xfrm>
          <a:off x="11210925" y="8001000"/>
          <a:ext cx="114300" cy="28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76914</xdr:rowOff>
    </xdr:to>
    <xdr:sp macro="" textlink="">
      <xdr:nvSpPr>
        <xdr:cNvPr id="132" name="Text Box 19">
          <a:extLst>
            <a:ext uri="{FF2B5EF4-FFF2-40B4-BE49-F238E27FC236}">
              <a16:creationId xmlns:a16="http://schemas.microsoft.com/office/drawing/2014/main" id="{8F682034-5942-47C0-A7B3-F81B70BD8B23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76914</xdr:rowOff>
    </xdr:to>
    <xdr:sp macro="" textlink="">
      <xdr:nvSpPr>
        <xdr:cNvPr id="133" name="Text Box 20">
          <a:extLst>
            <a:ext uri="{FF2B5EF4-FFF2-40B4-BE49-F238E27FC236}">
              <a16:creationId xmlns:a16="http://schemas.microsoft.com/office/drawing/2014/main" id="{D6EB2584-DCF6-4F30-BB69-42FE932BE50B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48874</xdr:rowOff>
    </xdr:to>
    <xdr:sp macro="" textlink="">
      <xdr:nvSpPr>
        <xdr:cNvPr id="134" name="Text Box 10">
          <a:extLst>
            <a:ext uri="{FF2B5EF4-FFF2-40B4-BE49-F238E27FC236}">
              <a16:creationId xmlns:a16="http://schemas.microsoft.com/office/drawing/2014/main" id="{9988B6E6-C09B-4123-896A-ECAB2CDB44D2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77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48873</xdr:rowOff>
    </xdr:to>
    <xdr:sp macro="" textlink="">
      <xdr:nvSpPr>
        <xdr:cNvPr id="135" name="Text Box 11">
          <a:extLst>
            <a:ext uri="{FF2B5EF4-FFF2-40B4-BE49-F238E27FC236}">
              <a16:creationId xmlns:a16="http://schemas.microsoft.com/office/drawing/2014/main" id="{CC044F4E-C735-44E1-967B-2310BBD5B098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25855</xdr:rowOff>
    </xdr:to>
    <xdr:sp macro="" textlink="">
      <xdr:nvSpPr>
        <xdr:cNvPr id="136" name="Text Box 12">
          <a:extLst>
            <a:ext uri="{FF2B5EF4-FFF2-40B4-BE49-F238E27FC236}">
              <a16:creationId xmlns:a16="http://schemas.microsoft.com/office/drawing/2014/main" id="{53579143-565B-4924-8539-FA1066DC4ECB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5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114300</xdr:colOff>
      <xdr:row>24</xdr:row>
      <xdr:rowOff>48873</xdr:rowOff>
    </xdr:to>
    <xdr:sp macro="" textlink="">
      <xdr:nvSpPr>
        <xdr:cNvPr id="137" name="Text Box 13">
          <a:extLst>
            <a:ext uri="{FF2B5EF4-FFF2-40B4-BE49-F238E27FC236}">
              <a16:creationId xmlns:a16="http://schemas.microsoft.com/office/drawing/2014/main" id="{9F35EB4C-65A2-4F65-9A6B-C52B8F18E14F}"/>
            </a:ext>
          </a:extLst>
        </xdr:cNvPr>
        <xdr:cNvSpPr txBox="1">
          <a:spLocks noChangeArrowheads="1"/>
        </xdr:cNvSpPr>
      </xdr:nvSpPr>
      <xdr:spPr bwMode="auto">
        <a:xfrm>
          <a:off x="107156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23</xdr:row>
      <xdr:rowOff>0</xdr:rowOff>
    </xdr:from>
    <xdr:to>
      <xdr:col>11</xdr:col>
      <xdr:colOff>54428</xdr:colOff>
      <xdr:row>24</xdr:row>
      <xdr:rowOff>25855</xdr:rowOff>
    </xdr:to>
    <xdr:sp macro="" textlink="">
      <xdr:nvSpPr>
        <xdr:cNvPr id="138" name="Text Box 14">
          <a:extLst>
            <a:ext uri="{FF2B5EF4-FFF2-40B4-BE49-F238E27FC236}">
              <a16:creationId xmlns:a16="http://schemas.microsoft.com/office/drawing/2014/main" id="{B95A1236-147F-4AF5-973F-47712B59EE87}"/>
            </a:ext>
          </a:extLst>
        </xdr:cNvPr>
        <xdr:cNvSpPr txBox="1">
          <a:spLocks noChangeArrowheads="1"/>
        </xdr:cNvSpPr>
      </xdr:nvSpPr>
      <xdr:spPr bwMode="auto">
        <a:xfrm>
          <a:off x="11963400" y="8001000"/>
          <a:ext cx="311603" cy="25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48874</xdr:rowOff>
    </xdr:to>
    <xdr:sp macro="" textlink="">
      <xdr:nvSpPr>
        <xdr:cNvPr id="139" name="Text Box 16">
          <a:extLst>
            <a:ext uri="{FF2B5EF4-FFF2-40B4-BE49-F238E27FC236}">
              <a16:creationId xmlns:a16="http://schemas.microsoft.com/office/drawing/2014/main" id="{9EDF5EBF-7728-4445-ACFF-3E284B43B3B6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77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114300</xdr:colOff>
      <xdr:row>24</xdr:row>
      <xdr:rowOff>48873</xdr:rowOff>
    </xdr:to>
    <xdr:sp macro="" textlink="">
      <xdr:nvSpPr>
        <xdr:cNvPr id="140" name="Text Box 17">
          <a:extLst>
            <a:ext uri="{FF2B5EF4-FFF2-40B4-BE49-F238E27FC236}">
              <a16:creationId xmlns:a16="http://schemas.microsoft.com/office/drawing/2014/main" id="{E3EF91C9-1576-4B93-BE2D-287ACB03D6E8}"/>
            </a:ext>
          </a:extLst>
        </xdr:cNvPr>
        <xdr:cNvSpPr txBox="1">
          <a:spLocks noChangeArrowheads="1"/>
        </xdr:cNvSpPr>
      </xdr:nvSpPr>
      <xdr:spPr bwMode="auto">
        <a:xfrm>
          <a:off x="11468100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495300</xdr:colOff>
      <xdr:row>23</xdr:row>
      <xdr:rowOff>0</xdr:rowOff>
    </xdr:from>
    <xdr:to>
      <xdr:col>9</xdr:col>
      <xdr:colOff>609600</xdr:colOff>
      <xdr:row>24</xdr:row>
      <xdr:rowOff>25855</xdr:rowOff>
    </xdr:to>
    <xdr:sp macro="" textlink="">
      <xdr:nvSpPr>
        <xdr:cNvPr id="141" name="Text Box 18">
          <a:extLst>
            <a:ext uri="{FF2B5EF4-FFF2-40B4-BE49-F238E27FC236}">
              <a16:creationId xmlns:a16="http://schemas.microsoft.com/office/drawing/2014/main" id="{03816216-24A2-4E91-9249-7A676BCEEA17}"/>
            </a:ext>
          </a:extLst>
        </xdr:cNvPr>
        <xdr:cNvSpPr txBox="1">
          <a:spLocks noChangeArrowheads="1"/>
        </xdr:cNvSpPr>
      </xdr:nvSpPr>
      <xdr:spPr bwMode="auto">
        <a:xfrm>
          <a:off x="11210925" y="8001000"/>
          <a:ext cx="114300" cy="25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48873</xdr:rowOff>
    </xdr:to>
    <xdr:sp macro="" textlink="">
      <xdr:nvSpPr>
        <xdr:cNvPr id="142" name="Text Box 19">
          <a:extLst>
            <a:ext uri="{FF2B5EF4-FFF2-40B4-BE49-F238E27FC236}">
              <a16:creationId xmlns:a16="http://schemas.microsoft.com/office/drawing/2014/main" id="{D8DDB77F-B359-4E28-9098-A506F03BC95B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23</xdr:row>
      <xdr:rowOff>0</xdr:rowOff>
    </xdr:from>
    <xdr:to>
      <xdr:col>9</xdr:col>
      <xdr:colOff>304800</xdr:colOff>
      <xdr:row>24</xdr:row>
      <xdr:rowOff>48873</xdr:rowOff>
    </xdr:to>
    <xdr:sp macro="" textlink="">
      <xdr:nvSpPr>
        <xdr:cNvPr id="143" name="Text Box 20">
          <a:extLst>
            <a:ext uri="{FF2B5EF4-FFF2-40B4-BE49-F238E27FC236}">
              <a16:creationId xmlns:a16="http://schemas.microsoft.com/office/drawing/2014/main" id="{A3123F1D-6697-472E-95D6-BCED013A69E3}"/>
            </a:ext>
          </a:extLst>
        </xdr:cNvPr>
        <xdr:cNvSpPr txBox="1">
          <a:spLocks noChangeArrowheads="1"/>
        </xdr:cNvSpPr>
      </xdr:nvSpPr>
      <xdr:spPr bwMode="auto">
        <a:xfrm>
          <a:off x="10906125" y="8001000"/>
          <a:ext cx="114300" cy="27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620185</xdr:colOff>
      <xdr:row>21</xdr:row>
      <xdr:rowOff>182034</xdr:rowOff>
    </xdr:from>
    <xdr:to>
      <xdr:col>11</xdr:col>
      <xdr:colOff>618673</xdr:colOff>
      <xdr:row>27</xdr:row>
      <xdr:rowOff>180213</xdr:rowOff>
    </xdr:to>
    <xdr:grpSp>
      <xdr:nvGrpSpPr>
        <xdr:cNvPr id="144" name="グループ化 143">
          <a:extLst>
            <a:ext uri="{FF2B5EF4-FFF2-40B4-BE49-F238E27FC236}">
              <a16:creationId xmlns:a16="http://schemas.microsoft.com/office/drawing/2014/main" id="{2B9B146A-A695-4B98-B5DB-7F4E803D8C1C}"/>
            </a:ext>
          </a:extLst>
        </xdr:cNvPr>
        <xdr:cNvGrpSpPr>
          <a:grpSpLocks noChangeAspect="1"/>
        </xdr:cNvGrpSpPr>
      </xdr:nvGrpSpPr>
      <xdr:grpSpPr>
        <a:xfrm>
          <a:off x="10594221" y="7761213"/>
          <a:ext cx="2243666" cy="1386107"/>
          <a:chOff x="9290130" y="16401930"/>
          <a:chExt cx="2352435" cy="1403007"/>
        </a:xfrm>
      </xdr:grpSpPr>
      <xdr:sp macro="" textlink="">
        <xdr:nvSpPr>
          <xdr:cNvPr id="145" name="正方形/長方形 144">
            <a:extLst>
              <a:ext uri="{FF2B5EF4-FFF2-40B4-BE49-F238E27FC236}">
                <a16:creationId xmlns:a16="http://schemas.microsoft.com/office/drawing/2014/main" id="{22BFBA7E-47D8-414F-BB3D-CA98252CE63A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46" name="直線コネクタ 145">
            <a:extLst>
              <a:ext uri="{FF2B5EF4-FFF2-40B4-BE49-F238E27FC236}">
                <a16:creationId xmlns:a16="http://schemas.microsoft.com/office/drawing/2014/main" id="{530B3AB9-5BCC-4F40-9C63-1A4CC7F491C8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7" name="直線コネクタ 146">
            <a:extLst>
              <a:ext uri="{FF2B5EF4-FFF2-40B4-BE49-F238E27FC236}">
                <a16:creationId xmlns:a16="http://schemas.microsoft.com/office/drawing/2014/main" id="{E38C0364-03DC-4005-A4FD-AAA3BCBF2909}"/>
              </a:ext>
            </a:extLst>
          </xdr:cNvPr>
          <xdr:cNvCxnSpPr>
            <a:stCxn id="145" idx="0"/>
            <a:endCxn id="145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8" name="テキスト ボックス 147">
            <a:extLst>
              <a:ext uri="{FF2B5EF4-FFF2-40B4-BE49-F238E27FC236}">
                <a16:creationId xmlns:a16="http://schemas.microsoft.com/office/drawing/2014/main" id="{A2EE8289-B83C-40B7-BE0A-2E4E4E0EA840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49" name="テキスト ボックス 148">
            <a:extLst>
              <a:ext uri="{FF2B5EF4-FFF2-40B4-BE49-F238E27FC236}">
                <a16:creationId xmlns:a16="http://schemas.microsoft.com/office/drawing/2014/main" id="{1D2AE4B6-3262-429D-AE62-0A4DBC9BD2E6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C654C770-56BF-4D51-B1D9-BA3B4E8590F0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58B78780-BC1D-43B7-9B71-0BD171E032E1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A50E7ADB-D26D-44BA-A090-D20B2439897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6D83E1F6-7C52-4A84-96F5-EDB0D1AE5396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29E41EF0-70D5-4848-975C-B8F418257FC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EAA955C8-45CD-4A2C-A2B9-8F2C4866D4F3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4B7AB239-73FE-4ECC-AF30-F47E4CDFCFBE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F6AE8452-A5C6-4608-B5E0-2A655A4F5D34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C61F834B-EA8F-4B71-A69B-19D7578A44E4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E36C0A9E-C7FC-477C-90BE-E25676E129A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id="{A0686265-6979-4317-8918-0676FDC4C246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7E447CC1-5786-4B91-9F19-88F5692DC2F0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C5723420-CE87-4A60-BFB9-2011EE63161F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388659</xdr:colOff>
      <xdr:row>25</xdr:row>
      <xdr:rowOff>171373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E2E874FF-FEC9-48DA-94FA-C9F3FD4A0E1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1534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388659</xdr:colOff>
      <xdr:row>25</xdr:row>
      <xdr:rowOff>171373</xdr:rowOff>
    </xdr:to>
    <xdr:sp macro="" textlink="">
      <xdr:nvSpPr>
        <xdr:cNvPr id="164" name="Text Box 4">
          <a:extLst>
            <a:ext uri="{FF2B5EF4-FFF2-40B4-BE49-F238E27FC236}">
              <a16:creationId xmlns:a16="http://schemas.microsoft.com/office/drawing/2014/main" id="{78946319-0A0C-44DC-8DED-764910D1D8F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1534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9D00ACDA-34B2-4205-A647-AFC5D1693428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4DB5A2E2-E078-4A48-9A61-8D2045F1EC6E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id="{C1AF415C-F54F-438C-9BF0-EBC99C9434D9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13A0E60A-B06B-4B29-8302-9112E258F9D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4A902BB4-0664-4501-BDEE-E087612A033C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55DBC855-668D-4A1B-A92F-967A48E56674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3B228625-0FA5-4D06-BCE9-A57E62CBE222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90685BB0-F8C6-45CA-8EB2-6FA4CC6ADB34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7913E9BE-220C-4E1F-A4FC-34C890199B21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7FD919F9-FA0E-4ED7-B12B-6838411421A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id="{A5C13EA0-65F2-4959-8FDC-989500A7D01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D5DE1871-61D9-415E-B836-B8A55AF5D21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2E08999-2967-426D-9C72-CEB0BE10DAFC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388659</xdr:colOff>
      <xdr:row>25</xdr:row>
      <xdr:rowOff>171373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D132A098-647F-4B54-9902-9075D44C1C0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1534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388659</xdr:colOff>
      <xdr:row>25</xdr:row>
      <xdr:rowOff>171373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1963AD08-B228-4340-8247-E73244D769E3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1534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423034D4-116F-48E6-B00A-A299BC248A4E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AC26B32-B7FB-48BE-BAFB-707A1A7027D2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F0EF6C0F-E903-4610-BFCA-0310A24E6EE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C5BC9184-2C9E-456F-8DB0-EDF1E49D9C6E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B09CC5-4700-48EE-BB7B-87ED78DA9A2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67071D33-AB4F-4B68-9CE6-E49DE7E7871D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id="{9D3F8ED6-9DCF-41CC-9E7A-B21F3C6370EC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F4D4D841-D48E-413B-AA9F-930BBA6985D4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188" name="Text Box 4">
          <a:extLst>
            <a:ext uri="{FF2B5EF4-FFF2-40B4-BE49-F238E27FC236}">
              <a16:creationId xmlns:a16="http://schemas.microsoft.com/office/drawing/2014/main" id="{890F051A-0AF6-4584-97B0-49A1A9ADC6C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B5CEDFEA-CC3B-4584-BA72-A596EB97A03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190" name="Text Box 4">
          <a:extLst>
            <a:ext uri="{FF2B5EF4-FFF2-40B4-BE49-F238E27FC236}">
              <a16:creationId xmlns:a16="http://schemas.microsoft.com/office/drawing/2014/main" id="{A2FAB1CE-D7EC-4192-9E4E-DB14CD8CA497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C4F256E3-D56D-42C7-9559-03F6157CABE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385E7D63-6B13-4042-A853-EFD5F7ECC1E7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B0DA9DF7-3AEF-44B1-8DCF-FAF8C00A96FA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BEB80341-C041-4129-BE4A-341D4CF9DB13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74634BAB-4BCB-43AE-A409-18512A5DE900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FCCDC425-CFE1-457A-A3C9-36D6660523BD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id="{F8E36D9E-A1DC-4430-85C5-ADFEE4E51926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6CD2324-5292-4B36-BB2D-91B3F4A283B1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id="{616117D9-5865-4FE2-856E-688789EE397E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5F611B50-0FAC-4B4D-9188-9B73CD1C7914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F090BAFF-CAEA-43FF-BE00-5489B3B57DA6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A674C249-86CE-4871-9506-647A1F238BC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0142D4AE-0D28-4F9D-97F0-84E9D2F59F8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E6607CC-7B50-4DDE-AA47-596AF97B2B3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3C0B23CA-8B5C-4F15-9FCC-50D1DD6E2FB0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8C424ADA-6AFC-4985-B82B-F9253799C55B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27E672AD-1EE3-4D9F-9E66-0E157BD1E014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DC150327-44B7-4C27-B83C-84F610779534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F7BCAAFE-FEF4-47C7-AACA-98D2A90EE00C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97AD6F83-19C7-47F5-B88D-68FD8DF09810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ADFB92F0-47EC-4741-A24B-EAE511495744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FED26F31-311D-4844-B1B4-A8B97FE03469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EF0D43EF-2153-44C2-9D56-3F6517FC1834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429759A1-26E9-41C0-800D-72339A52C37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7D67023A-F2B1-4930-9F16-76C76BFE66AF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A99895D3-E584-4111-B95E-9CCF0305FCFE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473E8727-B5E2-4B6B-9277-4DC8ECE1E6C9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218" name="Text Box 4">
          <a:extLst>
            <a:ext uri="{FF2B5EF4-FFF2-40B4-BE49-F238E27FC236}">
              <a16:creationId xmlns:a16="http://schemas.microsoft.com/office/drawing/2014/main" id="{61FD94CF-D4CA-4052-AEF4-5DB188153DDD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86E1D5DE-A604-4656-A0B5-9CA986C82A5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id="{8F18A02F-5D40-48D2-95FB-A5F6A4212D08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BF48FB15-5994-4BF8-B35B-D0F76003E74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4A478864-9570-422E-8203-91E7CE35C9D6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ECCF80E8-C7A7-4326-A8ED-2A951AA40A78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24" name="Text Box 4">
          <a:extLst>
            <a:ext uri="{FF2B5EF4-FFF2-40B4-BE49-F238E27FC236}">
              <a16:creationId xmlns:a16="http://schemas.microsoft.com/office/drawing/2014/main" id="{78B04E88-8582-4BAC-AA3F-00E5D64A1130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101600</xdr:colOff>
      <xdr:row>25</xdr:row>
      <xdr:rowOff>164572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F608A836-9858-4EEC-8A4E-435C8775209B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82550</xdr:colOff>
      <xdr:row>25</xdr:row>
      <xdr:rowOff>178330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4770AA66-FC8D-4D61-A22C-C913C74E502C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D3E9DF95-9B6F-4621-841B-6C4B60C9DAF9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C0C1CC49-C6A5-4499-BFDF-F995346735ED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753990</xdr:colOff>
      <xdr:row>25</xdr:row>
      <xdr:rowOff>159738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8451F685-B334-41FD-B5E7-D5F8A7D22EFE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B551BFF7-918D-44F3-9BFA-5EB101792CF8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159738</xdr:rowOff>
    </xdr:to>
    <xdr:sp macro="" textlink="">
      <xdr:nvSpPr>
        <xdr:cNvPr id="231" name="Text Box 4">
          <a:extLst>
            <a:ext uri="{FF2B5EF4-FFF2-40B4-BE49-F238E27FC236}">
              <a16:creationId xmlns:a16="http://schemas.microsoft.com/office/drawing/2014/main" id="{FFC04FC4-164F-4E3C-9B6A-9FB526ADB23F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CB628FA-5A01-4D48-9BDE-87D59D01C5B5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751001</xdr:colOff>
      <xdr:row>25</xdr:row>
      <xdr:rowOff>171373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44C00F12-F7BA-403E-9274-E3D3B0DCA54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FCAFD3D7-0147-4E85-81F3-06549D09EA5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226282</xdr:colOff>
      <xdr:row>25</xdr:row>
      <xdr:rowOff>171373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C6A44B49-287F-43C1-B0C7-E692213BACE8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69157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8CFA1D42-5B46-4DB2-8BAE-389E30FB4472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749300</xdr:colOff>
      <xdr:row>25</xdr:row>
      <xdr:rowOff>171373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AF5E9437-C280-44B7-8BA2-60F3B288E660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F8C8120B-335F-42D7-9444-CC91755DFD7D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15E33259-17B7-4398-8C17-66C505CFA40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104775</xdr:colOff>
      <xdr:row>25</xdr:row>
      <xdr:rowOff>161397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40EA8332-94F2-4E57-A10A-84B89B7C0D06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85725</xdr:colOff>
      <xdr:row>25</xdr:row>
      <xdr:rowOff>181505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444363FF-FF16-42A3-98E2-5084DC1E917B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D7B733A9-7BEA-49C0-BD2E-CC77D7CF78F6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750815</xdr:colOff>
      <xdr:row>25</xdr:row>
      <xdr:rowOff>162913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5F8CBBBD-184D-4300-9D3C-9EFECB8FD1C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750815</xdr:colOff>
      <xdr:row>25</xdr:row>
      <xdr:rowOff>162913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1C120193-8857-4455-8DBA-DB424C6E6B49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162913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9B96D14B-C95B-481E-BE3C-C0A59E2DBB9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162913</xdr:rowOff>
    </xdr:to>
    <xdr:sp macro="" textlink="">
      <xdr:nvSpPr>
        <xdr:cNvPr id="246" name="Text Box 4">
          <a:extLst>
            <a:ext uri="{FF2B5EF4-FFF2-40B4-BE49-F238E27FC236}">
              <a16:creationId xmlns:a16="http://schemas.microsoft.com/office/drawing/2014/main" id="{86357160-E218-4C7A-95D7-57D24ADAA84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754176</xdr:colOff>
      <xdr:row>25</xdr:row>
      <xdr:rowOff>171373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320B2815-9AA4-442F-8393-9D5FF0E3B2CF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754176</xdr:colOff>
      <xdr:row>25</xdr:row>
      <xdr:rowOff>171373</xdr:rowOff>
    </xdr:to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id="{099303AA-75FA-47E7-B841-4E5136E59D0F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235807</xdr:colOff>
      <xdr:row>25</xdr:row>
      <xdr:rowOff>171373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5AC919AE-1344-4154-BD00-6E9794877E20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235807</xdr:colOff>
      <xdr:row>25</xdr:row>
      <xdr:rowOff>171373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47FB77CB-50E9-4E18-9302-9653760FA0FA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752475</xdr:colOff>
      <xdr:row>25</xdr:row>
      <xdr:rowOff>171373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6E5F1107-8E01-475A-A763-569872C6B2E4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752475</xdr:colOff>
      <xdr:row>25</xdr:row>
      <xdr:rowOff>171373</xdr:rowOff>
    </xdr:to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id="{85FFF9B9-1641-444F-8CE3-3404C4B6AA0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616DFF6A-C471-44FE-8678-8B98A6CA52C3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id="{C7535027-1BC6-41F6-B52F-BB94D2FBF4DA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104775</xdr:colOff>
      <xdr:row>25</xdr:row>
      <xdr:rowOff>161397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D58C8860-832E-4143-9BDC-471A511E7F4A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85725</xdr:colOff>
      <xdr:row>25</xdr:row>
      <xdr:rowOff>181505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3ED8886E-633C-4439-B9C6-BC3E8DBEAF1B}"/>
            </a:ext>
          </a:extLst>
        </xdr:cNvPr>
        <xdr:cNvSpPr txBox="1">
          <a:spLocks noChangeArrowheads="1"/>
        </xdr:cNvSpPr>
      </xdr:nvSpPr>
      <xdr:spPr bwMode="auto">
        <a:xfrm>
          <a:off x="4533900" y="845820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742950</xdr:colOff>
      <xdr:row>25</xdr:row>
      <xdr:rowOff>0</xdr:rowOff>
    </xdr:from>
    <xdr:ext cx="66675" cy="209550"/>
    <xdr:sp macro="" textlink="">
      <xdr:nvSpPr>
        <xdr:cNvPr id="257" name="Text Box 3">
          <a:extLst>
            <a:ext uri="{FF2B5EF4-FFF2-40B4-BE49-F238E27FC236}">
              <a16:creationId xmlns:a16="http://schemas.microsoft.com/office/drawing/2014/main" id="{E1434116-A01A-484A-8B48-12A08C7ADFC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742950</xdr:colOff>
      <xdr:row>25</xdr:row>
      <xdr:rowOff>0</xdr:rowOff>
    </xdr:from>
    <xdr:to>
      <xdr:col>4</xdr:col>
      <xdr:colOff>750815</xdr:colOff>
      <xdr:row>25</xdr:row>
      <xdr:rowOff>162913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41B73135-A2C8-41B3-BC4B-794CF8257E6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750815</xdr:colOff>
      <xdr:row>25</xdr:row>
      <xdr:rowOff>162913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0345BC21-F016-4A27-8CAD-64A1262E6F22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162913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CD6B4E49-AA80-4541-974C-87E6F7E2498E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742950</xdr:colOff>
      <xdr:row>25</xdr:row>
      <xdr:rowOff>162913</xdr:rowOff>
    </xdr:to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9422A67F-AFC7-4602-BA69-B6AF2A1E5BEE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754176</xdr:colOff>
      <xdr:row>25</xdr:row>
      <xdr:rowOff>171373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ED23EEFD-AEFD-41ED-B4DF-EB178A2B4D59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754176</xdr:colOff>
      <xdr:row>25</xdr:row>
      <xdr:rowOff>171373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F49E8174-EEEB-45DF-82A4-AD21486DCE7B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235807</xdr:colOff>
      <xdr:row>25</xdr:row>
      <xdr:rowOff>171373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75452E1E-BCC2-4C5B-9AB7-3957A50365D6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5</xdr:col>
      <xdr:colOff>235807</xdr:colOff>
      <xdr:row>25</xdr:row>
      <xdr:rowOff>171373</xdr:rowOff>
    </xdr:to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C8DB8686-7F5B-4F1B-9782-DF4C406559D6}"/>
            </a:ext>
          </a:extLst>
        </xdr:cNvPr>
        <xdr:cNvSpPr txBox="1">
          <a:spLocks noChangeArrowheads="1"/>
        </xdr:cNvSpPr>
      </xdr:nvSpPr>
      <xdr:spPr bwMode="auto">
        <a:xfrm>
          <a:off x="3505200" y="8458200"/>
          <a:ext cx="37868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752475</xdr:colOff>
      <xdr:row>25</xdr:row>
      <xdr:rowOff>171373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B19425FA-27EE-4717-A10B-51A283FCAFF9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5</xdr:col>
      <xdr:colOff>752475</xdr:colOff>
      <xdr:row>25</xdr:row>
      <xdr:rowOff>171373</xdr:rowOff>
    </xdr:to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id="{28B13764-FEA5-4932-9E29-AD4DE0B0C13F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1565086B-C4ED-4A56-9894-9AB88FA5CE07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388095</xdr:colOff>
      <xdr:row>25</xdr:row>
      <xdr:rowOff>171373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8545E59D-24FC-4C81-9097-9314A246B525}"/>
            </a:ext>
          </a:extLst>
        </xdr:cNvPr>
        <xdr:cNvSpPr txBox="1">
          <a:spLocks noChangeArrowheads="1"/>
        </xdr:cNvSpPr>
      </xdr:nvSpPr>
      <xdr:spPr bwMode="auto">
        <a:xfrm>
          <a:off x="4391025" y="8458200"/>
          <a:ext cx="53097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3DFE-2FD5-4B19-AE91-765700739542}">
  <sheetPr codeName="Sheet25">
    <tabColor theme="5" tint="0.59999389629810485"/>
    <pageSetUpPr fitToPage="1"/>
  </sheetPr>
  <dimension ref="A1:L80"/>
  <sheetViews>
    <sheetView showGridLines="0" tabSelected="1" view="pageBreakPreview" zoomScale="70" zoomScaleNormal="80" zoomScaleSheetLayoutView="70" workbookViewId="0">
      <selection activeCell="U11" sqref="U11"/>
    </sheetView>
  </sheetViews>
  <sheetFormatPr defaultColWidth="9" defaultRowHeight="18.95" customHeight="1" x14ac:dyDescent="0.15"/>
  <cols>
    <col min="1" max="1" width="4.125" style="125" customWidth="1"/>
    <col min="2" max="2" width="3.875" style="138" customWidth="1"/>
    <col min="3" max="3" width="14.625" style="138" customWidth="1"/>
    <col min="4" max="4" width="13.625" style="125" customWidth="1"/>
    <col min="5" max="6" width="11.625" style="138" customWidth="1"/>
    <col min="7" max="7" width="60.625" style="138" customWidth="1"/>
    <col min="8" max="8" width="10.625" style="138" customWidth="1"/>
    <col min="9" max="12" width="9.875" style="138" customWidth="1"/>
    <col min="13" max="16384" width="9" style="138"/>
  </cols>
  <sheetData>
    <row r="1" spans="1:12" s="8" customFormat="1" ht="30" customHeight="1" x14ac:dyDescent="0.15">
      <c r="A1" s="1"/>
      <c r="B1" s="2" t="s">
        <v>0</v>
      </c>
      <c r="C1" s="3"/>
      <c r="D1" s="3"/>
      <c r="E1" s="3"/>
      <c r="F1" s="4"/>
      <c r="G1" s="4"/>
      <c r="H1" s="5"/>
      <c r="I1" s="6"/>
      <c r="J1" s="7"/>
      <c r="L1" s="7">
        <v>547</v>
      </c>
    </row>
    <row r="2" spans="1:12" s="9" customFormat="1" ht="30" customHeight="1" x14ac:dyDescent="0.15">
      <c r="B2" s="10" t="s">
        <v>1</v>
      </c>
      <c r="C2" s="11"/>
      <c r="D2" s="12"/>
      <c r="E2" s="13"/>
      <c r="F2" s="14" t="s">
        <v>2</v>
      </c>
      <c r="G2" s="15" t="s">
        <v>3</v>
      </c>
      <c r="H2" s="16" t="s">
        <v>4</v>
      </c>
      <c r="I2" s="17"/>
      <c r="J2" s="17"/>
    </row>
    <row r="3" spans="1:12" s="9" customFormat="1" ht="30" customHeight="1" x14ac:dyDescent="0.15">
      <c r="B3" s="18" t="s">
        <v>5</v>
      </c>
      <c r="C3" s="19"/>
      <c r="D3" s="20">
        <f>F18</f>
        <v>0</v>
      </c>
      <c r="E3" s="21"/>
      <c r="F3" s="22" t="s">
        <v>6</v>
      </c>
      <c r="G3" s="23"/>
      <c r="H3" s="24"/>
      <c r="I3" s="17"/>
      <c r="J3" s="25"/>
      <c r="L3" s="25" t="s">
        <v>7</v>
      </c>
    </row>
    <row r="4" spans="1:12" s="9" customFormat="1" ht="30" customHeight="1" x14ac:dyDescent="0.15">
      <c r="B4" s="18" t="s">
        <v>8</v>
      </c>
      <c r="C4" s="19"/>
      <c r="D4" s="26"/>
      <c r="E4" s="27"/>
      <c r="F4" s="28" t="s">
        <v>9</v>
      </c>
      <c r="G4" s="29" t="s">
        <v>10</v>
      </c>
      <c r="H4" s="16" t="s">
        <v>11</v>
      </c>
      <c r="I4" s="17"/>
      <c r="J4" s="30"/>
    </row>
    <row r="5" spans="1:12" s="9" customFormat="1" ht="30" customHeight="1" x14ac:dyDescent="0.15">
      <c r="B5" s="18" t="s">
        <v>12</v>
      </c>
      <c r="C5" s="19"/>
      <c r="D5" s="20">
        <f>ROUND(D3*D4,0)</f>
        <v>0</v>
      </c>
      <c r="E5" s="21"/>
      <c r="F5" s="28" t="s">
        <v>9</v>
      </c>
      <c r="G5" s="23"/>
      <c r="H5" s="24"/>
      <c r="I5" s="17"/>
      <c r="J5" s="30"/>
    </row>
    <row r="6" spans="1:12" s="9" customFormat="1" ht="30" customHeight="1" x14ac:dyDescent="0.15">
      <c r="B6" s="18" t="s">
        <v>13</v>
      </c>
      <c r="C6" s="19"/>
      <c r="D6" s="31"/>
      <c r="E6" s="32"/>
      <c r="F6" s="33"/>
      <c r="G6" s="34" t="s">
        <v>14</v>
      </c>
      <c r="H6" s="16" t="s">
        <v>15</v>
      </c>
      <c r="I6" s="17"/>
      <c r="J6" s="25"/>
      <c r="L6" s="25" t="s">
        <v>7</v>
      </c>
    </row>
    <row r="7" spans="1:12" s="9" customFormat="1" ht="30" customHeight="1" x14ac:dyDescent="0.15">
      <c r="B7" s="35" t="s">
        <v>16</v>
      </c>
      <c r="C7" s="36"/>
      <c r="D7" s="37"/>
      <c r="E7" s="38"/>
      <c r="F7" s="39" t="s">
        <v>6</v>
      </c>
      <c r="G7" s="40" t="s">
        <v>17</v>
      </c>
      <c r="H7" s="16" t="s">
        <v>18</v>
      </c>
      <c r="I7" s="17"/>
      <c r="J7" s="17"/>
    </row>
    <row r="8" spans="1:12" s="9" customFormat="1" ht="30" customHeight="1" x14ac:dyDescent="0.15">
      <c r="B8" s="41" t="s">
        <v>19</v>
      </c>
      <c r="C8" s="41"/>
      <c r="D8" s="42"/>
      <c r="E8" s="42"/>
      <c r="F8" s="43"/>
      <c r="G8" s="8"/>
      <c r="H8" s="8"/>
      <c r="I8" s="44"/>
      <c r="J8" s="45"/>
      <c r="K8" s="45" t="s">
        <v>20</v>
      </c>
    </row>
    <row r="9" spans="1:12" s="46" customFormat="1" ht="24" customHeight="1" x14ac:dyDescent="0.15">
      <c r="B9" s="47"/>
      <c r="C9" s="48"/>
      <c r="G9" s="49"/>
      <c r="H9" s="50"/>
      <c r="I9" s="51"/>
      <c r="J9" s="52"/>
      <c r="K9" s="52"/>
      <c r="L9" s="52" t="s">
        <v>21</v>
      </c>
    </row>
    <row r="10" spans="1:12" s="60" customFormat="1" ht="21" customHeight="1" x14ac:dyDescent="0.15">
      <c r="A10" s="53" t="s">
        <v>22</v>
      </c>
      <c r="B10" s="54" t="s">
        <v>23</v>
      </c>
      <c r="C10" s="55" t="s">
        <v>24</v>
      </c>
      <c r="D10" s="56" t="s">
        <v>25</v>
      </c>
      <c r="E10" s="55" t="s">
        <v>26</v>
      </c>
      <c r="F10" s="55" t="s">
        <v>27</v>
      </c>
      <c r="G10" s="57" t="s">
        <v>28</v>
      </c>
      <c r="H10" s="57"/>
      <c r="I10" s="56" t="s">
        <v>29</v>
      </c>
      <c r="J10" s="56" t="s">
        <v>30</v>
      </c>
      <c r="K10" s="58" t="s">
        <v>31</v>
      </c>
      <c r="L10" s="59" t="s">
        <v>32</v>
      </c>
    </row>
    <row r="11" spans="1:12" s="9" customFormat="1" ht="84.95" customHeight="1" x14ac:dyDescent="0.15">
      <c r="A11" s="61">
        <v>1</v>
      </c>
      <c r="B11" s="62" t="s">
        <v>33</v>
      </c>
      <c r="C11" s="63" t="s">
        <v>34</v>
      </c>
      <c r="D11" s="64" t="s">
        <v>35</v>
      </c>
      <c r="E11" s="65">
        <v>21441</v>
      </c>
      <c r="F11" s="65"/>
      <c r="G11" s="66" t="s">
        <v>36</v>
      </c>
      <c r="H11" s="67"/>
      <c r="I11" s="68">
        <v>11604</v>
      </c>
      <c r="J11" s="68">
        <v>527</v>
      </c>
      <c r="K11" s="69">
        <v>8346</v>
      </c>
      <c r="L11" s="70">
        <v>791</v>
      </c>
    </row>
    <row r="12" spans="1:12" s="9" customFormat="1" ht="44.45" customHeight="1" x14ac:dyDescent="0.15">
      <c r="A12" s="71">
        <v>2</v>
      </c>
      <c r="B12" s="72"/>
      <c r="C12" s="73"/>
      <c r="D12" s="74" t="s">
        <v>37</v>
      </c>
      <c r="E12" s="75">
        <v>12400</v>
      </c>
      <c r="F12" s="75"/>
      <c r="G12" s="76" t="s">
        <v>38</v>
      </c>
      <c r="H12" s="77"/>
      <c r="I12" s="78">
        <v>7554</v>
      </c>
      <c r="J12" s="78">
        <v>0</v>
      </c>
      <c r="K12" s="79">
        <v>4545</v>
      </c>
      <c r="L12" s="80">
        <v>309</v>
      </c>
    </row>
    <row r="13" spans="1:12" s="9" customFormat="1" ht="21" customHeight="1" x14ac:dyDescent="0.15">
      <c r="A13" s="81">
        <v>3</v>
      </c>
      <c r="B13" s="72"/>
      <c r="C13" s="82"/>
      <c r="D13" s="83" t="s">
        <v>39</v>
      </c>
      <c r="E13" s="84">
        <v>784</v>
      </c>
      <c r="F13" s="85"/>
      <c r="G13" s="86" t="s">
        <v>40</v>
      </c>
      <c r="H13" s="86"/>
      <c r="I13" s="85">
        <v>483</v>
      </c>
      <c r="J13" s="85">
        <v>29</v>
      </c>
      <c r="K13" s="87">
        <v>269</v>
      </c>
      <c r="L13" s="88">
        <v>10</v>
      </c>
    </row>
    <row r="14" spans="1:12" s="9" customFormat="1" ht="21" customHeight="1" x14ac:dyDescent="0.15">
      <c r="A14" s="89">
        <v>4</v>
      </c>
      <c r="B14" s="72"/>
      <c r="C14" s="90">
        <f>SUM(E11:E16)</f>
        <v>35115</v>
      </c>
      <c r="D14" s="91" t="s">
        <v>41</v>
      </c>
      <c r="E14" s="92">
        <v>86</v>
      </c>
      <c r="F14" s="92"/>
      <c r="G14" s="86" t="s">
        <v>42</v>
      </c>
      <c r="H14" s="93"/>
      <c r="I14" s="94">
        <v>65</v>
      </c>
      <c r="J14" s="94">
        <v>0</v>
      </c>
      <c r="K14" s="95">
        <v>7</v>
      </c>
      <c r="L14" s="96">
        <v>12</v>
      </c>
    </row>
    <row r="15" spans="1:12" s="9" customFormat="1" ht="21" customHeight="1" x14ac:dyDescent="0.15">
      <c r="A15" s="97">
        <v>5</v>
      </c>
      <c r="B15" s="72"/>
      <c r="C15" s="90"/>
      <c r="D15" s="83" t="s">
        <v>43</v>
      </c>
      <c r="E15" s="84">
        <v>167</v>
      </c>
      <c r="F15" s="84"/>
      <c r="G15" s="86" t="s">
        <v>44</v>
      </c>
      <c r="H15" s="93"/>
      <c r="I15" s="94">
        <v>96</v>
      </c>
      <c r="J15" s="94">
        <v>0</v>
      </c>
      <c r="K15" s="95">
        <v>68</v>
      </c>
      <c r="L15" s="96">
        <v>0</v>
      </c>
    </row>
    <row r="16" spans="1:12" s="9" customFormat="1" ht="21" customHeight="1" x14ac:dyDescent="0.15">
      <c r="A16" s="71">
        <v>6</v>
      </c>
      <c r="B16" s="72"/>
      <c r="C16" s="90"/>
      <c r="D16" s="74" t="s">
        <v>45</v>
      </c>
      <c r="E16" s="98">
        <v>237</v>
      </c>
      <c r="F16" s="98"/>
      <c r="G16" s="99" t="s">
        <v>46</v>
      </c>
      <c r="H16" s="100"/>
      <c r="I16" s="101">
        <v>62</v>
      </c>
      <c r="J16" s="101">
        <v>0</v>
      </c>
      <c r="K16" s="102">
        <v>172</v>
      </c>
      <c r="L16" s="103">
        <v>0</v>
      </c>
    </row>
    <row r="17" spans="1:12" s="9" customFormat="1" ht="21" customHeight="1" thickBot="1" x14ac:dyDescent="0.2">
      <c r="A17" s="104">
        <v>7</v>
      </c>
      <c r="B17" s="105" t="s">
        <v>47</v>
      </c>
      <c r="C17" s="106" t="s">
        <v>48</v>
      </c>
      <c r="D17" s="107" t="s">
        <v>49</v>
      </c>
      <c r="E17" s="108">
        <v>4724</v>
      </c>
      <c r="F17" s="109"/>
      <c r="G17" s="110" t="s">
        <v>50</v>
      </c>
      <c r="H17" s="111"/>
      <c r="I17" s="112">
        <v>3118</v>
      </c>
      <c r="J17" s="112">
        <v>0</v>
      </c>
      <c r="K17" s="113">
        <v>1440</v>
      </c>
      <c r="L17" s="114">
        <v>164</v>
      </c>
    </row>
    <row r="18" spans="1:12" s="9" customFormat="1" ht="21" customHeight="1" thickTop="1" x14ac:dyDescent="0.15">
      <c r="A18" s="115"/>
      <c r="B18" s="116" t="s">
        <v>51</v>
      </c>
      <c r="C18" s="117"/>
      <c r="D18" s="117"/>
      <c r="E18" s="118">
        <f>SUM(E11:E17)</f>
        <v>39839</v>
      </c>
      <c r="F18" s="118">
        <f>SUM(F11:F17)</f>
        <v>0</v>
      </c>
      <c r="G18" s="119"/>
      <c r="H18" s="119"/>
      <c r="I18" s="120">
        <f>SUM(I11:I17)</f>
        <v>22982</v>
      </c>
      <c r="J18" s="120">
        <f>SUM(J11:J17)</f>
        <v>556</v>
      </c>
      <c r="K18" s="121">
        <f>SUM(K11:K17)</f>
        <v>14847</v>
      </c>
      <c r="L18" s="122">
        <f>SUM(L11:L17)</f>
        <v>1286</v>
      </c>
    </row>
    <row r="19" spans="1:12" s="9" customFormat="1" ht="18" customHeight="1" x14ac:dyDescent="0.15">
      <c r="E19" s="123"/>
      <c r="F19" s="123"/>
      <c r="G19" s="124"/>
      <c r="H19" s="124"/>
      <c r="I19" s="123"/>
      <c r="J19" s="123"/>
    </row>
    <row r="20" spans="1:12" s="9" customFormat="1" ht="18" customHeight="1" x14ac:dyDescent="0.15">
      <c r="B20" s="8" t="s">
        <v>52</v>
      </c>
      <c r="E20" s="123"/>
      <c r="F20" s="123"/>
      <c r="G20" s="124"/>
      <c r="H20" s="124"/>
      <c r="I20" s="123"/>
      <c r="J20" s="123"/>
    </row>
    <row r="21" spans="1:12" s="9" customFormat="1" ht="18" customHeight="1" x14ac:dyDescent="0.15">
      <c r="B21" s="8" t="s">
        <v>53</v>
      </c>
      <c r="E21" s="123"/>
      <c r="F21" s="123"/>
      <c r="G21" s="124"/>
      <c r="H21" s="124"/>
      <c r="I21" s="123"/>
      <c r="J21" s="123"/>
    </row>
    <row r="22" spans="1:12" s="9" customFormat="1" ht="18" customHeight="1" x14ac:dyDescent="0.15">
      <c r="B22" s="125" t="s">
        <v>54</v>
      </c>
      <c r="E22" s="123"/>
      <c r="F22" s="123"/>
      <c r="G22" s="126"/>
      <c r="H22" s="126"/>
      <c r="I22" s="123"/>
      <c r="J22" s="123"/>
    </row>
    <row r="23" spans="1:12" s="9" customFormat="1" ht="18" customHeight="1" x14ac:dyDescent="0.15">
      <c r="B23" s="125" t="s">
        <v>55</v>
      </c>
      <c r="E23" s="123"/>
      <c r="F23" s="123"/>
      <c r="G23" s="126"/>
      <c r="H23" s="126"/>
      <c r="I23" s="123"/>
      <c r="J23" s="123"/>
    </row>
    <row r="24" spans="1:12" s="9" customFormat="1" ht="18" customHeight="1" x14ac:dyDescent="0.15">
      <c r="B24" s="44" t="s">
        <v>56</v>
      </c>
      <c r="E24" s="123"/>
      <c r="F24" s="123"/>
      <c r="G24" s="126"/>
      <c r="H24" s="126"/>
      <c r="I24" s="123"/>
      <c r="J24" s="123"/>
    </row>
    <row r="25" spans="1:12" s="9" customFormat="1" ht="18" customHeight="1" x14ac:dyDescent="0.15">
      <c r="A25" s="127"/>
      <c r="B25" s="128" t="s">
        <v>57</v>
      </c>
      <c r="C25" s="127"/>
      <c r="D25" s="127"/>
      <c r="E25" s="129"/>
      <c r="F25" s="130"/>
      <c r="G25" s="131"/>
      <c r="I25" s="132"/>
      <c r="J25" s="132"/>
      <c r="K25" s="133"/>
    </row>
    <row r="26" spans="1:12" s="134" customFormat="1" ht="18" customHeight="1" x14ac:dyDescent="0.4">
      <c r="B26" s="135" t="s">
        <v>58</v>
      </c>
      <c r="C26" s="136"/>
      <c r="D26" s="136"/>
      <c r="E26" s="136"/>
      <c r="F26" s="136"/>
      <c r="G26" s="136"/>
      <c r="H26" s="137"/>
      <c r="I26" s="137"/>
      <c r="J26" s="137"/>
    </row>
    <row r="27" spans="1:12" ht="18" customHeight="1" x14ac:dyDescent="0.15">
      <c r="A27" s="138"/>
      <c r="B27" s="136"/>
      <c r="C27" s="136"/>
      <c r="D27" s="136"/>
      <c r="E27" s="136"/>
      <c r="F27" s="136"/>
      <c r="G27" s="136"/>
    </row>
    <row r="28" spans="1:12" ht="18" customHeight="1" x14ac:dyDescent="0.15">
      <c r="A28" s="138"/>
      <c r="B28" s="136"/>
      <c r="C28" s="136"/>
      <c r="D28" s="136"/>
      <c r="E28" s="136"/>
      <c r="F28" s="136"/>
      <c r="G28" s="136"/>
    </row>
    <row r="29" spans="1:12" ht="18" customHeight="1" x14ac:dyDescent="0.15"/>
    <row r="30" spans="1:12" ht="18" customHeight="1" x14ac:dyDescent="0.15"/>
    <row r="31" spans="1:12" ht="18" customHeight="1" x14ac:dyDescent="0.15"/>
    <row r="32" spans="1:12" ht="13.5" x14ac:dyDescent="0.15"/>
    <row r="33" spans="1:4" ht="13.5" x14ac:dyDescent="0.15"/>
    <row r="34" spans="1:4" ht="13.5" x14ac:dyDescent="0.15"/>
    <row r="35" spans="1:4" ht="13.5" x14ac:dyDescent="0.15">
      <c r="A35" s="138"/>
      <c r="D35" s="138"/>
    </row>
    <row r="36" spans="1:4" ht="13.5" x14ac:dyDescent="0.15">
      <c r="A36" s="138"/>
      <c r="D36" s="138"/>
    </row>
    <row r="37" spans="1:4" ht="13.5" x14ac:dyDescent="0.15">
      <c r="A37" s="138"/>
      <c r="D37" s="138"/>
    </row>
    <row r="38" spans="1:4" ht="13.5" x14ac:dyDescent="0.15">
      <c r="A38" s="138"/>
      <c r="D38" s="138"/>
    </row>
    <row r="39" spans="1:4" ht="13.5" x14ac:dyDescent="0.15">
      <c r="A39" s="138"/>
      <c r="D39" s="138"/>
    </row>
    <row r="40" spans="1:4" ht="13.5" x14ac:dyDescent="0.15">
      <c r="A40" s="138"/>
      <c r="D40" s="138"/>
    </row>
    <row r="41" spans="1:4" ht="13.5" x14ac:dyDescent="0.15">
      <c r="A41" s="138"/>
      <c r="D41" s="138"/>
    </row>
    <row r="42" spans="1:4" ht="13.5" x14ac:dyDescent="0.15">
      <c r="A42" s="138"/>
      <c r="D42" s="138"/>
    </row>
    <row r="43" spans="1:4" ht="13.5" x14ac:dyDescent="0.15">
      <c r="A43" s="138"/>
      <c r="D43" s="138"/>
    </row>
    <row r="44" spans="1:4" ht="13.5" x14ac:dyDescent="0.15">
      <c r="A44" s="138"/>
      <c r="D44" s="138"/>
    </row>
    <row r="45" spans="1:4" ht="13.5" x14ac:dyDescent="0.15">
      <c r="A45" s="138"/>
      <c r="D45" s="138"/>
    </row>
    <row r="46" spans="1:4" ht="13.5" x14ac:dyDescent="0.15">
      <c r="A46" s="138"/>
      <c r="D46" s="138"/>
    </row>
    <row r="47" spans="1:4" ht="13.5" x14ac:dyDescent="0.15">
      <c r="A47" s="138"/>
      <c r="D47" s="138"/>
    </row>
    <row r="48" spans="1:4" ht="13.5" x14ac:dyDescent="0.15">
      <c r="A48" s="138"/>
      <c r="D48" s="138"/>
    </row>
    <row r="49" spans="1:4" ht="13.5" x14ac:dyDescent="0.15">
      <c r="A49" s="138"/>
      <c r="D49" s="138"/>
    </row>
    <row r="50" spans="1:4" ht="13.5" x14ac:dyDescent="0.15">
      <c r="A50" s="138"/>
      <c r="D50" s="138"/>
    </row>
    <row r="51" spans="1:4" ht="13.5" x14ac:dyDescent="0.15">
      <c r="A51" s="138"/>
      <c r="D51" s="138"/>
    </row>
    <row r="52" spans="1:4" ht="13.5" x14ac:dyDescent="0.15">
      <c r="A52" s="138"/>
      <c r="D52" s="138"/>
    </row>
    <row r="53" spans="1:4" ht="13.5" x14ac:dyDescent="0.15">
      <c r="A53" s="138"/>
      <c r="D53" s="138"/>
    </row>
    <row r="54" spans="1:4" ht="13.5" x14ac:dyDescent="0.15">
      <c r="A54" s="138"/>
      <c r="D54" s="138"/>
    </row>
    <row r="55" spans="1:4" ht="13.5" x14ac:dyDescent="0.15">
      <c r="A55" s="138"/>
      <c r="D55" s="138"/>
    </row>
    <row r="56" spans="1:4" ht="13.5" x14ac:dyDescent="0.15">
      <c r="A56" s="138"/>
      <c r="D56" s="138"/>
    </row>
    <row r="57" spans="1:4" ht="13.5" x14ac:dyDescent="0.15">
      <c r="A57" s="138"/>
      <c r="D57" s="138"/>
    </row>
    <row r="58" spans="1:4" ht="13.5" x14ac:dyDescent="0.15">
      <c r="A58" s="138"/>
      <c r="D58" s="138"/>
    </row>
    <row r="59" spans="1:4" ht="14.25" thickBot="1" x14ac:dyDescent="0.2">
      <c r="A59" s="139"/>
      <c r="D59" s="138"/>
    </row>
    <row r="60" spans="1:4" ht="14.25" thickTop="1" x14ac:dyDescent="0.15">
      <c r="A60" s="138"/>
      <c r="D60" s="138"/>
    </row>
    <row r="61" spans="1:4" ht="13.5" x14ac:dyDescent="0.15">
      <c r="A61" s="138"/>
      <c r="D61" s="138"/>
    </row>
    <row r="62" spans="1:4" ht="13.5" x14ac:dyDescent="0.15">
      <c r="A62" s="138"/>
      <c r="D62" s="138"/>
    </row>
    <row r="63" spans="1:4" ht="13.5" x14ac:dyDescent="0.15">
      <c r="A63" s="138"/>
      <c r="D63" s="138"/>
    </row>
    <row r="64" spans="1:4" ht="13.5" x14ac:dyDescent="0.15">
      <c r="A64" s="138"/>
      <c r="D64" s="138"/>
    </row>
    <row r="65" s="138" customFormat="1" ht="13.5" x14ac:dyDescent="0.15"/>
    <row r="66" s="138" customFormat="1" ht="13.5" x14ac:dyDescent="0.15"/>
    <row r="67" s="138" customFormat="1" ht="13.5" x14ac:dyDescent="0.15"/>
    <row r="68" s="138" customFormat="1" ht="13.5" x14ac:dyDescent="0.15"/>
    <row r="69" s="138" customFormat="1" ht="13.5" x14ac:dyDescent="0.15"/>
    <row r="70" s="138" customFormat="1" ht="13.5" x14ac:dyDescent="0.15"/>
    <row r="71" s="138" customFormat="1" ht="13.5" x14ac:dyDescent="0.15"/>
    <row r="72" s="138" customFormat="1" ht="13.5" x14ac:dyDescent="0.15"/>
    <row r="73" s="138" customFormat="1" ht="13.5" x14ac:dyDescent="0.15"/>
    <row r="74" s="138" customFormat="1" ht="13.5" x14ac:dyDescent="0.15"/>
    <row r="75" s="138" customFormat="1" ht="13.5" x14ac:dyDescent="0.15"/>
    <row r="76" s="138" customFormat="1" ht="13.5" x14ac:dyDescent="0.15"/>
    <row r="77" s="138" customFormat="1" ht="13.5" x14ac:dyDescent="0.15"/>
    <row r="78" s="138" customFormat="1" ht="13.5" x14ac:dyDescent="0.15"/>
    <row r="79" s="138" customFormat="1" ht="13.5" x14ac:dyDescent="0.15"/>
    <row r="80" s="138" customFormat="1" ht="13.5" x14ac:dyDescent="0.15"/>
  </sheetData>
  <sheetProtection formatCells="0" insertHyperlinks="0"/>
  <mergeCells count="21">
    <mergeCell ref="B18:D18"/>
    <mergeCell ref="B26:G28"/>
    <mergeCell ref="B8:C8"/>
    <mergeCell ref="D8:F8"/>
    <mergeCell ref="B11:B16"/>
    <mergeCell ref="C11:C12"/>
    <mergeCell ref="G11:H11"/>
    <mergeCell ref="G12:H12"/>
    <mergeCell ref="C14:C16"/>
    <mergeCell ref="B5:C5"/>
    <mergeCell ref="D5:E5"/>
    <mergeCell ref="B6:C6"/>
    <mergeCell ref="D6:F6"/>
    <mergeCell ref="B7:C7"/>
    <mergeCell ref="D7:E7"/>
    <mergeCell ref="B2:C2"/>
    <mergeCell ref="D2:E2"/>
    <mergeCell ref="B3:C3"/>
    <mergeCell ref="D3:E3"/>
    <mergeCell ref="B4:C4"/>
    <mergeCell ref="D4:E4"/>
  </mergeCells>
  <phoneticPr fontId="3"/>
  <printOptions horizontalCentered="1"/>
  <pageMargins left="0.15748031496062992" right="0.15748031496062992" top="0.47244094488188981" bottom="0.15748031496062992" header="7.874015748031496E-2" footer="7.874015748031496E-2"/>
  <pageSetup paperSize="9" scale="6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きりしま</vt:lpstr>
      <vt:lpstr>きりしま!Print_Area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2026-08-27T08:05:01Z</dcterms:created>
  <dcterms:modified xsi:type="dcterms:W3CDTF">2026-08-27T08:05:17Z</dcterms:modified>
</cp:coreProperties>
</file>