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ADAFB385-0F08-4590-B168-3573DC8A46E4}" xr6:coauthVersionLast="36" xr6:coauthVersionMax="36" xr10:uidLastSave="{00000000-0000-0000-0000-000000000000}"/>
  <bookViews>
    <workbookView xWindow="0" yWindow="0" windowWidth="28800" windowHeight="12015" xr2:uid="{C4B29389-A541-4E5C-81D0-29E19FDAAD4E}"/>
  </bookViews>
  <sheets>
    <sheet name="加古川" sheetId="1" r:id="rId1"/>
  </sheets>
  <externalReferences>
    <externalReference r:id="rId2"/>
    <externalReference r:id="rId3"/>
  </externalReferences>
  <definedNames>
    <definedName name="_xlnm._FilterDatabase" localSheetId="0" hidden="1">加古川!$A$10:$K$50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加古川!$A$1:$K$62</definedName>
    <definedName name="Z_12B79591_0D7E_424A_BCB9_01520579CC20_.wvu.FilterData" localSheetId="0" hidden="1">加古川!$B$10:$K$10</definedName>
    <definedName name="Z_12B79591_0D7E_424A_BCB9_01520579CC20_.wvu.PrintArea" localSheetId="0" hidden="1">加古川!$B$1:$K$64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0" i="1" l="1"/>
  <c r="J50" i="1"/>
  <c r="G50" i="1"/>
  <c r="D3" i="1" s="1"/>
  <c r="D5" i="1" s="1"/>
  <c r="F50" i="1"/>
  <c r="C49" i="1"/>
  <c r="C46" i="1"/>
  <c r="C42" i="1"/>
  <c r="C24" i="1"/>
</calcChain>
</file>

<file path=xl/sharedStrings.xml><?xml version="1.0" encoding="utf-8"?>
<sst xmlns="http://schemas.openxmlformats.org/spreadsheetml/2006/main" count="89" uniqueCount="85">
  <si>
    <t>リビング加古川</t>
    <rPh sb="4" eb="7">
      <t>カコガワ</t>
    </rPh>
    <phoneticPr fontId="5"/>
  </si>
  <si>
    <t>折込号</t>
    <rPh sb="0" eb="2">
      <t>オリコミ</t>
    </rPh>
    <rPh sb="2" eb="3">
      <t>ゴウ</t>
    </rPh>
    <phoneticPr fontId="5"/>
  </si>
  <si>
    <t>号</t>
    <rPh sb="0" eb="1">
      <t>ゴウ</t>
    </rPh>
    <phoneticPr fontId="5"/>
  </si>
  <si>
    <t>広告主 ：</t>
    <rPh sb="0" eb="3">
      <t>コウコクヌシ</t>
    </rPh>
    <phoneticPr fontId="5"/>
  </si>
  <si>
    <t>　御社名：</t>
    <rPh sb="1" eb="3">
      <t>オンシャ</t>
    </rPh>
    <rPh sb="3" eb="4">
      <t>メイ</t>
    </rPh>
    <phoneticPr fontId="3"/>
  </si>
  <si>
    <t>部　数</t>
    <rPh sb="0" eb="1">
      <t>ブ</t>
    </rPh>
    <rPh sb="2" eb="3">
      <t>カズ</t>
    </rPh>
    <phoneticPr fontId="5"/>
  </si>
  <si>
    <t>部</t>
    <rPh sb="0" eb="1">
      <t>ブ</t>
    </rPh>
    <phoneticPr fontId="5"/>
  </si>
  <si>
    <t>㊞</t>
    <phoneticPr fontId="3"/>
  </si>
  <si>
    <t>単　価</t>
    <rPh sb="0" eb="1">
      <t>タン</t>
    </rPh>
    <rPh sb="2" eb="3">
      <t>アタイ</t>
    </rPh>
    <phoneticPr fontId="5"/>
  </si>
  <si>
    <t>円</t>
    <rPh sb="0" eb="1">
      <t>エン</t>
    </rPh>
    <phoneticPr fontId="5"/>
  </si>
  <si>
    <t>チラシ内容 ：</t>
    <rPh sb="3" eb="5">
      <t>ナイヨウ</t>
    </rPh>
    <phoneticPr fontId="5"/>
  </si>
  <si>
    <t>　ご所属：</t>
    <rPh sb="2" eb="4">
      <t>ショゾク</t>
    </rPh>
    <phoneticPr fontId="3"/>
  </si>
  <si>
    <t>料　金</t>
    <rPh sb="0" eb="1">
      <t>リョウ</t>
    </rPh>
    <rPh sb="2" eb="3">
      <t>キン</t>
    </rPh>
    <phoneticPr fontId="5"/>
  </si>
  <si>
    <t>納品日</t>
    <rPh sb="0" eb="3">
      <t>ノウヒンビ</t>
    </rPh>
    <phoneticPr fontId="5"/>
  </si>
  <si>
    <r>
      <t>配布方法　：　　</t>
    </r>
    <r>
      <rPr>
        <b/>
        <sz val="14"/>
        <rFont val="ＭＳ Ｐゴシック"/>
        <family val="3"/>
        <charset val="128"/>
      </rPr>
      <t>通常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戸建　　　</t>
    </r>
    <r>
      <rPr>
        <sz val="14"/>
        <rFont val="ＭＳ Ｐゴシック"/>
        <family val="3"/>
        <charset val="128"/>
      </rPr>
      <t>・　　　</t>
    </r>
    <r>
      <rPr>
        <b/>
        <sz val="14"/>
        <rFont val="ＭＳ Ｐゴシック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5"/>
  </si>
  <si>
    <t>　ご担当者名：</t>
    <rPh sb="2" eb="5">
      <t>タントウシャ</t>
    </rPh>
    <rPh sb="5" eb="6">
      <t>メイ</t>
    </rPh>
    <phoneticPr fontId="3"/>
  </si>
  <si>
    <t>納品部数</t>
    <rPh sb="0" eb="2">
      <t>ノウヒン</t>
    </rPh>
    <rPh sb="2" eb="4">
      <t>ブスウ</t>
    </rPh>
    <phoneticPr fontId="5"/>
  </si>
  <si>
    <t>サイズ ：</t>
    <phoneticPr fontId="5"/>
  </si>
  <si>
    <t>　TEL：</t>
    <phoneticPr fontId="3"/>
  </si>
  <si>
    <t>支払日</t>
    <rPh sb="0" eb="3">
      <t>シハライビ</t>
    </rPh>
    <phoneticPr fontId="3"/>
  </si>
  <si>
    <t>※上記 必要事項にご記入のうえ、会社印・ご担当者印の両方、またはいずれかに必ずご捺印ください</t>
    <phoneticPr fontId="3"/>
  </si>
  <si>
    <t>2026年9月～(4月変更済)</t>
    <rPh sb="10" eb="11">
      <t>ガツ</t>
    </rPh>
    <rPh sb="11" eb="13">
      <t>ヘンコウ</t>
    </rPh>
    <rPh sb="13" eb="14">
      <t>スミ</t>
    </rPh>
    <phoneticPr fontId="9"/>
  </si>
  <si>
    <t>CD</t>
    <phoneticPr fontId="3"/>
  </si>
  <si>
    <t>No.</t>
  </si>
  <si>
    <t>地区</t>
    <rPh sb="0" eb="2">
      <t>チク</t>
    </rPh>
    <phoneticPr fontId="18"/>
  </si>
  <si>
    <t>グループ</t>
  </si>
  <si>
    <t>折込部数</t>
  </si>
  <si>
    <t>実施部数</t>
    <rPh sb="0" eb="2">
      <t>ジッシ</t>
    </rPh>
    <phoneticPr fontId="5"/>
  </si>
  <si>
    <t>配布町丁</t>
  </si>
  <si>
    <t>戸建部数</t>
    <phoneticPr fontId="18"/>
  </si>
  <si>
    <t>集合部数</t>
  </si>
  <si>
    <t>①</t>
  </si>
  <si>
    <t>加古川市</t>
  </si>
  <si>
    <t>★●東神吉町西井ノ口、★●米田町船頭、★米田町平津</t>
    <rPh sb="5" eb="6">
      <t>マチ</t>
    </rPh>
    <phoneticPr fontId="19"/>
  </si>
  <si>
    <t>★東神吉町神吉、東神吉町出河原、●米田町船頭、●東神吉町砂部、●東神吉町西井ノ口</t>
  </si>
  <si>
    <t>★●加古川町大野、●加古川町中津、●加古川町河原、●加古川町溝之口</t>
  </si>
  <si>
    <t>●加古川町美乃利、●加古川町溝之口、●加古川町篠原町、●加古川町中津、●加古川町河原、★●加古川町大野</t>
    <phoneticPr fontId="19"/>
  </si>
  <si>
    <t>●加古川町西河原、●加古川町河原、●加古川町寺家町、●加古川町篠原町、●加古川町本町、●加古川町木村、●加古川町粟津</t>
    <phoneticPr fontId="3"/>
  </si>
  <si>
    <t>●加古川町稲屋、●加古川町西河原、●加古川町本町、●加古川町木村、●加古川町友沢、●加古川町備後</t>
    <rPh sb="38" eb="40">
      <t>トモサワ</t>
    </rPh>
    <phoneticPr fontId="19"/>
  </si>
  <si>
    <t>●加古川町稲屋、●加古川町木村、●加古川町備後、●加古川町粟津、●加古川町北在家、●加古川町南備後、●尾上町安田、●尾上町今福</t>
    <phoneticPr fontId="3"/>
  </si>
  <si>
    <t>●加古川町美乃利、●加古川町粟津、●加古川町寺家町、●加古川町溝之口、●加古川町平野、●野口町良野、●尾上町安田、●加古川町北在家、●加古川町篠原町</t>
    <phoneticPr fontId="19"/>
  </si>
  <si>
    <t>●加古川町稲屋、●加古川町備後、●加古川町南備後、★●尾上町養田、尾上町旭1～3、●尾上町今福、●加古川町友沢</t>
    <phoneticPr fontId="3"/>
  </si>
  <si>
    <t>●加古川町稲屋、★●尾上町養田、●尾上町今福、★●尾上町長田、★●尾上町池田、尾上町養田1～3</t>
    <rPh sb="39" eb="41">
      <t>オノウエ</t>
    </rPh>
    <rPh sb="41" eb="42">
      <t>チョウ</t>
    </rPh>
    <rPh sb="42" eb="44">
      <t>ヨウダ</t>
    </rPh>
    <phoneticPr fontId="19"/>
  </si>
  <si>
    <t>★●尾上町口里、★●尾上町池田、★●尾上町長田</t>
    <phoneticPr fontId="3"/>
  </si>
  <si>
    <t>●尾上町今福、★●尾上町長田、●尾上町安田、●加古川町北在家、●尾上町口里</t>
  </si>
  <si>
    <t>●尾上町安田、●野口町長砂、●野口町良野、●加古川町北在家、●野口町古大内</t>
    <rPh sb="22" eb="26">
      <t>カコガワチョウ</t>
    </rPh>
    <rPh sb="26" eb="27">
      <t>キタ</t>
    </rPh>
    <rPh sb="27" eb="29">
      <t>ザイケ</t>
    </rPh>
    <rPh sb="31" eb="32">
      <t>ノ</t>
    </rPh>
    <rPh sb="32" eb="33">
      <t>クチ</t>
    </rPh>
    <rPh sb="33" eb="34">
      <t>チョウ</t>
    </rPh>
    <rPh sb="34" eb="35">
      <t>フル</t>
    </rPh>
    <rPh sb="35" eb="37">
      <t>オオウチ</t>
    </rPh>
    <phoneticPr fontId="19"/>
  </si>
  <si>
    <t>●野口町良野 、★●野口町坂元、●野口町長砂、●平岡町新在家、●野口町古大内、★●野口町野口、●加古川町平野</t>
    <phoneticPr fontId="3"/>
  </si>
  <si>
    <t>●野口町北野、★●野口町野口、★●野口町坂元、●平岡町新在家、野口町坂元北1～5</t>
    <rPh sb="31" eb="34">
      <t>ノグチチョウ</t>
    </rPh>
    <rPh sb="34" eb="36">
      <t>サカモト</t>
    </rPh>
    <rPh sb="36" eb="37">
      <t>キタ</t>
    </rPh>
    <phoneticPr fontId="19"/>
  </si>
  <si>
    <t>★野口町水足、●野口町北野、★●野口町野口、★神野町石守、神野町石守1・2・3、★神野町福留、★神野町福留1</t>
    <rPh sb="23" eb="24">
      <t>カミ</t>
    </rPh>
    <rPh sb="24" eb="25">
      <t>ノ</t>
    </rPh>
    <rPh sb="25" eb="26">
      <t>マチ</t>
    </rPh>
    <rPh sb="26" eb="27">
      <t>イシ</t>
    </rPh>
    <rPh sb="27" eb="28">
      <t>モリ</t>
    </rPh>
    <rPh sb="29" eb="31">
      <t>カンノ</t>
    </rPh>
    <rPh sb="31" eb="32">
      <t>チョウ</t>
    </rPh>
    <rPh sb="32" eb="33">
      <t>イシ</t>
    </rPh>
    <rPh sb="33" eb="34">
      <t>マモル</t>
    </rPh>
    <rPh sb="41" eb="42">
      <t>カン</t>
    </rPh>
    <rPh sb="42" eb="43">
      <t>ノ</t>
    </rPh>
    <rPh sb="43" eb="44">
      <t>チョウ</t>
    </rPh>
    <rPh sb="44" eb="45">
      <t>フク</t>
    </rPh>
    <rPh sb="45" eb="46">
      <t>ト</t>
    </rPh>
    <phoneticPr fontId="19"/>
  </si>
  <si>
    <t>★●平岡町新在家</t>
    <phoneticPr fontId="3"/>
  </si>
  <si>
    <t>●平岡町新在家</t>
    <phoneticPr fontId="3"/>
  </si>
  <si>
    <t>●平岡町新在家、●平岡町二俣、平岡町新在家1～3</t>
    <rPh sb="15" eb="18">
      <t>ヒラオカチョウ</t>
    </rPh>
    <rPh sb="18" eb="21">
      <t>シンザイケ</t>
    </rPh>
    <phoneticPr fontId="19"/>
  </si>
  <si>
    <t>●平岡町新在家、●野口町二屋、●平岡町一色、●野口町坂井、●野口町古大内、平岡町一色西1・2、●別府町別府</t>
    <phoneticPr fontId="3"/>
  </si>
  <si>
    <t>●野口町二屋、●平岡町二俣、●平岡町一色、平岡町一色東1～3、●別府町別府</t>
  </si>
  <si>
    <t>★●平岡町高畑、平岡町西谷、●平岡町二俣、★●平岡町山之上、平岡町つつじ野</t>
    <rPh sb="30" eb="33">
      <t>ヒラオカチョウ</t>
    </rPh>
    <rPh sb="36" eb="37">
      <t>ノ</t>
    </rPh>
    <phoneticPr fontId="19"/>
  </si>
  <si>
    <t>●別府町新野辺、別府町新野辺北町1～8、●野口町坂井、●別府町別府、●平岡町一色、★平岡町八反田、●野口町長砂、●尾上町口里、★●平岡町中野</t>
    <phoneticPr fontId="19"/>
  </si>
  <si>
    <t>●別府町新野辺、別府町中島町、別府町本町2、別府町宮田町、別府町西町、別府町元町、別府町東町、別府町石町、別府町朝日町</t>
    <phoneticPr fontId="3"/>
  </si>
  <si>
    <t>★●平岡町土山、★●平岡町山之上</t>
    <phoneticPr fontId="3"/>
  </si>
  <si>
    <t>★●平岡町土山</t>
    <phoneticPr fontId="3"/>
  </si>
  <si>
    <t>★西神吉町岸、★西神吉町大国</t>
    <rPh sb="8" eb="9">
      <t>ニシ</t>
    </rPh>
    <rPh sb="9" eb="11">
      <t>カンキ</t>
    </rPh>
    <rPh sb="11" eb="12">
      <t>マチ</t>
    </rPh>
    <rPh sb="12" eb="14">
      <t>オオクニ</t>
    </rPh>
    <phoneticPr fontId="19"/>
  </si>
  <si>
    <t>新神野1～8、★神野町西条、西条山手2、山手1～3</t>
    <rPh sb="0" eb="1">
      <t>シン</t>
    </rPh>
    <rPh sb="1" eb="2">
      <t>カミ</t>
    </rPh>
    <rPh sb="2" eb="3">
      <t>ノ</t>
    </rPh>
    <rPh sb="8" eb="9">
      <t>カミ</t>
    </rPh>
    <rPh sb="9" eb="10">
      <t>ノ</t>
    </rPh>
    <rPh sb="10" eb="11">
      <t>マチ</t>
    </rPh>
    <rPh sb="11" eb="13">
      <t>サイジョウ</t>
    </rPh>
    <rPh sb="14" eb="16">
      <t>サイジョウ</t>
    </rPh>
    <rPh sb="16" eb="18">
      <t>ヤマテ</t>
    </rPh>
    <rPh sb="20" eb="22">
      <t>ヤマテ</t>
    </rPh>
    <phoneticPr fontId="19"/>
  </si>
  <si>
    <t>②</t>
  </si>
  <si>
    <t>高砂市</t>
  </si>
  <si>
    <t>神爪1・2・3～6（米田地区）、★阿弥陀町魚橋、★米田町神爪、●米田町島</t>
  </si>
  <si>
    <t>●米田町島、米田団地、●米田町米田、●米田町塩市</t>
  </si>
  <si>
    <t>●米田町米田、●米田町塩市、★●米田町古新</t>
    <rPh sb="16" eb="19">
      <t>ヨネダチョウ</t>
    </rPh>
    <rPh sb="19" eb="21">
      <t>コシン</t>
    </rPh>
    <phoneticPr fontId="19"/>
  </si>
  <si>
    <t>中島1～3（伊保地区）、●米田町塩市、美保里（伊保地区）、百合丘（伊保地区）、緑丘1・2（伊保地区）、荒井町小松原4～5、★●米田町古新、末広町</t>
    <phoneticPr fontId="19"/>
  </si>
  <si>
    <t>今市1・2、荒井町（扇町、御旅1・2、紙町、小松原1、千鳥3、中新町、蓮池1、東本町）、高砂町（朝日町1・2）、浜田町1</t>
    <rPh sb="0" eb="2">
      <t>イマイチ</t>
    </rPh>
    <rPh sb="6" eb="9">
      <t>アライチョウ</t>
    </rPh>
    <rPh sb="10" eb="12">
      <t>オオギマチ</t>
    </rPh>
    <rPh sb="13" eb="15">
      <t>オタビ</t>
    </rPh>
    <rPh sb="19" eb="21">
      <t>カミマチ</t>
    </rPh>
    <rPh sb="22" eb="25">
      <t>コマツバラ</t>
    </rPh>
    <rPh sb="27" eb="29">
      <t>チドリ</t>
    </rPh>
    <rPh sb="31" eb="32">
      <t>ナカ</t>
    </rPh>
    <rPh sb="32" eb="34">
      <t>シンマチ</t>
    </rPh>
    <rPh sb="35" eb="37">
      <t>ハスイケ</t>
    </rPh>
    <rPh sb="39" eb="42">
      <t>ヒガシホンマチ</t>
    </rPh>
    <phoneticPr fontId="19"/>
  </si>
  <si>
    <t>③</t>
  </si>
  <si>
    <t>加古郡　　　　　播磨町</t>
    <phoneticPr fontId="18"/>
  </si>
  <si>
    <t>●野添、野添城1～3、上野添1～3、北野添1～3、西野添4</t>
    <rPh sb="11" eb="12">
      <t>カミ</t>
    </rPh>
    <rPh sb="18" eb="19">
      <t>キタ</t>
    </rPh>
    <rPh sb="19" eb="21">
      <t>ノゾエ</t>
    </rPh>
    <rPh sb="25" eb="26">
      <t>ニシ</t>
    </rPh>
    <rPh sb="26" eb="28">
      <t>ノゾエ</t>
    </rPh>
    <phoneticPr fontId="19"/>
  </si>
  <si>
    <t>西野添1～3・5、南野添1～3、大中1～4、★東野添1・2・3、北古田1・2、●野添</t>
    <rPh sb="0" eb="1">
      <t>ニシ</t>
    </rPh>
    <rPh sb="23" eb="24">
      <t>ヒガシ</t>
    </rPh>
    <rPh sb="24" eb="26">
      <t>ノゾエ</t>
    </rPh>
    <rPh sb="32" eb="33">
      <t>キタ</t>
    </rPh>
    <rPh sb="33" eb="35">
      <t>フルタ</t>
    </rPh>
    <rPh sb="40" eb="42">
      <t>ノゾエ</t>
    </rPh>
    <phoneticPr fontId="19"/>
  </si>
  <si>
    <t>南大中1・2、宮北1～3、本荘★、本荘1～4、北本荘2、東本荘1～3</t>
  </si>
  <si>
    <t>南大中3、古田1～3、北本荘1・3～7、宮西1～3</t>
  </si>
  <si>
    <t>④</t>
  </si>
  <si>
    <t>稲美町</t>
    <phoneticPr fontId="3"/>
  </si>
  <si>
    <t>★六分一</t>
    <rPh sb="1" eb="3">
      <t>ロクブ</t>
    </rPh>
    <rPh sb="3" eb="4">
      <t>イチ</t>
    </rPh>
    <phoneticPr fontId="19"/>
  </si>
  <si>
    <t>★国安、★中村、★国岡、国岡1～6、国北1・2、★岡</t>
    <rPh sb="1" eb="3">
      <t>クニヤス</t>
    </rPh>
    <rPh sb="5" eb="7">
      <t>ナカムラ</t>
    </rPh>
    <rPh sb="9" eb="11">
      <t>クニオカ</t>
    </rPh>
    <rPh sb="12" eb="14">
      <t>クニオカ</t>
    </rPh>
    <rPh sb="18" eb="19">
      <t>クニ</t>
    </rPh>
    <rPh sb="19" eb="20">
      <t>キタ</t>
    </rPh>
    <rPh sb="25" eb="26">
      <t>オカ</t>
    </rPh>
    <phoneticPr fontId="19"/>
  </si>
  <si>
    <t>合　計</t>
    <rPh sb="0" eb="1">
      <t>ゴウ</t>
    </rPh>
    <rPh sb="2" eb="3">
      <t>ケイ</t>
    </rPh>
    <phoneticPr fontId="3"/>
  </si>
  <si>
    <t>※ 申込最低部数は2,000部かつグループ単位。グループの部数調整は致しかねます。</t>
    <rPh sb="21" eb="23">
      <t>タンイ</t>
    </rPh>
    <rPh sb="29" eb="31">
      <t>ブスウ</t>
    </rPh>
    <rPh sb="31" eb="33">
      <t>チョウセイ</t>
    </rPh>
    <rPh sb="34" eb="35">
      <t>イタ</t>
    </rPh>
    <phoneticPr fontId="3"/>
  </si>
  <si>
    <t>※ ●は複数グループにまたがる町丁名、★は一部の地域に配布している町丁名です。なお上記町内の全世帯配布ではありません。</t>
    <phoneticPr fontId="3"/>
  </si>
  <si>
    <t>※ 戸建、集合の選別配布部数は、配送の関係上リビング・クルー単位で端数を切り捨てて設定しておりますので、ご了解ください。</t>
    <phoneticPr fontId="3"/>
  </si>
  <si>
    <t>※ 一般紙折込と手法が相違しますので、必ず予備部数(２％）を加えて納品してください。お申込みはグループ単位になります。またご請求は実際の折込部数でさせていただきます。</t>
    <phoneticPr fontId="3"/>
  </si>
  <si>
    <t>※ 部数・町丁名などの記載内容は表示期間内であっても、住宅事情等により変更されることがあります。</t>
    <phoneticPr fontId="3"/>
  </si>
  <si>
    <r>
      <rPr>
        <sz val="14"/>
        <rFont val="ＭＳ Ｐゴシック"/>
        <family val="3"/>
        <charset val="128"/>
      </rPr>
      <t>【ご納品先】　</t>
    </r>
    <r>
      <rPr>
        <b/>
        <sz val="14"/>
        <rFont val="ＭＳ Ｐゴシック"/>
        <family val="3"/>
        <charset val="128"/>
      </rPr>
      <t>姫路合同貨物自動車株式会社 リビング折込係
住所：兵庫県姫路市北原584-1 ／ TEL：079-247-2500 ／ 担当者：坂本</t>
    </r>
    <rPh sb="7" eb="9">
      <t>ヒメジ</t>
    </rPh>
    <rPh sb="9" eb="11">
      <t>ゴウドウ</t>
    </rPh>
    <rPh sb="11" eb="13">
      <t>カモツ</t>
    </rPh>
    <rPh sb="13" eb="16">
      <t>ジドウシャ</t>
    </rPh>
    <rPh sb="16" eb="20">
      <t>カブシキガイシャ</t>
    </rPh>
    <rPh sb="25" eb="27">
      <t>オリコミ</t>
    </rPh>
    <rPh sb="27" eb="28">
      <t>ガカリ</t>
    </rPh>
    <rPh sb="29" eb="31">
      <t>ジュウショ</t>
    </rPh>
    <rPh sb="71" eb="73">
      <t>サカモト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</si>
</sst>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/d;@"/>
    <numFmt numFmtId="177" formatCode="0.E+00"/>
    <numFmt numFmtId="178" formatCode="m&quot;月&quot;d&quot;日&quot;;@"/>
    <numFmt numFmtId="179" formatCode="#,##0_ ;[Red]\-#,##0\ 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2"/>
      <name val="HGP創英角ｺﾞｼｯｸUB"/>
      <family val="3"/>
      <charset val="128"/>
    </font>
    <font>
      <sz val="6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7"/>
      <name val="ＭＳ Ｐ明朝"/>
      <family val="1"/>
      <charset val="128"/>
    </font>
    <font>
      <sz val="14"/>
      <name val="Meiryo UI"/>
      <family val="3"/>
      <charset val="128"/>
    </font>
    <font>
      <sz val="14"/>
      <name val="HGP創英角ｺﾞｼｯｸUB"/>
      <family val="3"/>
      <charset val="128"/>
    </font>
    <font>
      <b/>
      <sz val="20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游ゴシック Light"/>
      <family val="3"/>
      <charset val="128"/>
      <scheme val="major"/>
    </font>
    <font>
      <sz val="11"/>
      <name val="HG丸ｺﾞｼｯｸM-PRO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/>
    <xf numFmtId="0" fontId="10" fillId="0" borderId="0"/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6" fontId="11" fillId="0" borderId="1" xfId="1" applyNumberFormat="1" applyFont="1" applyBorder="1" applyAlignment="1" applyProtection="1">
      <alignment horizontal="right" vertical="center"/>
      <protection locked="0"/>
    </xf>
    <xf numFmtId="176" fontId="11" fillId="0" borderId="3" xfId="1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8" fontId="11" fillId="0" borderId="6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177" fontId="11" fillId="0" borderId="7" xfId="0" applyNumberFormat="1" applyFont="1" applyBorder="1" applyAlignment="1">
      <alignment horizontal="center" vertical="center"/>
    </xf>
    <xf numFmtId="0" fontId="11" fillId="0" borderId="9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 indent="1"/>
      <protection locked="0"/>
    </xf>
    <xf numFmtId="40" fontId="11" fillId="0" borderId="6" xfId="1" applyNumberFormat="1" applyFont="1" applyFill="1" applyBorder="1" applyAlignment="1" applyProtection="1">
      <alignment horizontal="right" vertical="center"/>
      <protection locked="0"/>
    </xf>
    <xf numFmtId="40" fontId="11" fillId="0" borderId="8" xfId="1" applyNumberFormat="1" applyFont="1" applyFill="1" applyBorder="1" applyAlignment="1" applyProtection="1">
      <alignment horizontal="right" vertical="center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 applyProtection="1">
      <alignment horizontal="left" vertical="center"/>
      <protection locked="0"/>
    </xf>
    <xf numFmtId="0" fontId="11" fillId="0" borderId="0" xfId="0" applyFont="1" applyProtection="1">
      <alignment vertical="center"/>
      <protection locked="0"/>
    </xf>
    <xf numFmtId="178" fontId="11" fillId="0" borderId="6" xfId="1" applyNumberFormat="1" applyFont="1" applyBorder="1" applyAlignment="1" applyProtection="1">
      <alignment horizontal="center" vertical="center"/>
      <protection locked="0"/>
    </xf>
    <xf numFmtId="178" fontId="11" fillId="0" borderId="8" xfId="1" applyNumberFormat="1" applyFont="1" applyBorder="1" applyAlignment="1" applyProtection="1">
      <alignment horizontal="center" vertical="center"/>
      <protection locked="0"/>
    </xf>
    <xf numFmtId="178" fontId="11" fillId="0" borderId="7" xfId="1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8" fontId="11" fillId="0" borderId="12" xfId="1" applyFont="1" applyFill="1" applyBorder="1" applyAlignment="1" applyProtection="1">
      <alignment horizontal="right" vertical="center"/>
      <protection locked="0"/>
    </xf>
    <xf numFmtId="38" fontId="11" fillId="0" borderId="14" xfId="1" applyFont="1" applyFill="1" applyBorder="1" applyAlignment="1" applyProtection="1">
      <alignment horizontal="right" vertical="center"/>
      <protection locked="0"/>
    </xf>
    <xf numFmtId="178" fontId="11" fillId="0" borderId="13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>
      <alignment horizontal="center" vertical="center"/>
    </xf>
    <xf numFmtId="179" fontId="11" fillId="0" borderId="16" xfId="0" applyNumberFormat="1" applyFont="1" applyBorder="1" applyAlignment="1">
      <alignment horizontal="right" vertical="center"/>
    </xf>
    <xf numFmtId="0" fontId="13" fillId="0" borderId="1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center"/>
    </xf>
    <xf numFmtId="0" fontId="16" fillId="0" borderId="0" xfId="0" applyFont="1" applyAlignment="1"/>
    <xf numFmtId="55" fontId="15" fillId="0" borderId="0" xfId="0" applyNumberFormat="1" applyFont="1" applyAlignment="1">
      <alignment horizontal="right"/>
    </xf>
    <xf numFmtId="55" fontId="10" fillId="0" borderId="17" xfId="0" applyNumberFormat="1" applyFont="1" applyBorder="1" applyAlignment="1"/>
    <xf numFmtId="0" fontId="17" fillId="0" borderId="17" xfId="2" quotePrefix="1" applyFont="1" applyBorder="1" applyAlignment="1"/>
    <xf numFmtId="38" fontId="17" fillId="0" borderId="0" xfId="3" applyFont="1" applyFill="1" applyBorder="1" applyAlignment="1">
      <alignment horizontal="right" vertical="center"/>
    </xf>
    <xf numFmtId="0" fontId="10" fillId="2" borderId="16" xfId="0" applyFont="1" applyFill="1" applyBorder="1" applyAlignment="1">
      <alignment horizontal="center" vertical="center" shrinkToFi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wrapText="1"/>
    </xf>
    <xf numFmtId="0" fontId="15" fillId="0" borderId="24" xfId="0" applyFont="1" applyBorder="1" applyAlignment="1">
      <alignment horizontal="center" vertical="center"/>
    </xf>
    <xf numFmtId="38" fontId="15" fillId="0" borderId="24" xfId="1" applyFont="1" applyFill="1" applyBorder="1" applyAlignment="1">
      <alignment vertical="center" shrinkToFit="1"/>
    </xf>
    <xf numFmtId="38" fontId="15" fillId="0" borderId="24" xfId="1" applyFont="1" applyFill="1" applyBorder="1" applyAlignment="1" applyProtection="1">
      <alignment vertical="center" shrinkToFit="1"/>
      <protection locked="0"/>
    </xf>
    <xf numFmtId="0" fontId="10" fillId="0" borderId="25" xfId="0" applyFont="1" applyBorder="1" applyProtection="1">
      <alignment vertical="center"/>
      <protection locked="0"/>
    </xf>
    <xf numFmtId="0" fontId="10" fillId="0" borderId="26" xfId="0" applyFont="1" applyBorder="1" applyAlignment="1" applyProtection="1">
      <alignment vertical="center" shrinkToFit="1"/>
      <protection locked="0"/>
    </xf>
    <xf numFmtId="38" fontId="15" fillId="0" borderId="27" xfId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wrapText="1"/>
    </xf>
    <xf numFmtId="0" fontId="15" fillId="0" borderId="30" xfId="0" applyFont="1" applyBorder="1" applyAlignment="1">
      <alignment horizontal="center" vertical="center"/>
    </xf>
    <xf numFmtId="38" fontId="15" fillId="0" borderId="30" xfId="1" applyFont="1" applyFill="1" applyBorder="1" applyAlignment="1">
      <alignment vertical="center" shrinkToFit="1"/>
    </xf>
    <xf numFmtId="38" fontId="15" fillId="0" borderId="30" xfId="1" applyFont="1" applyFill="1" applyBorder="1" applyAlignment="1" applyProtection="1">
      <alignment vertical="center" shrinkToFit="1"/>
      <protection locked="0"/>
    </xf>
    <xf numFmtId="0" fontId="10" fillId="0" borderId="31" xfId="0" applyFont="1" applyBorder="1" applyProtection="1">
      <alignment vertical="center"/>
      <protection locked="0"/>
    </xf>
    <xf numFmtId="0" fontId="10" fillId="0" borderId="32" xfId="0" applyFont="1" applyBorder="1" applyAlignment="1" applyProtection="1">
      <alignment vertical="center" shrinkToFit="1"/>
      <protection locked="0"/>
    </xf>
    <xf numFmtId="38" fontId="15" fillId="0" borderId="33" xfId="1" applyFont="1" applyFill="1" applyBorder="1" applyAlignment="1">
      <alignment vertical="center" shrinkToFit="1"/>
    </xf>
    <xf numFmtId="0" fontId="10" fillId="0" borderId="10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38" fontId="15" fillId="0" borderId="34" xfId="1" applyFont="1" applyFill="1" applyBorder="1" applyAlignment="1">
      <alignment vertical="center" shrinkToFit="1"/>
    </xf>
    <xf numFmtId="38" fontId="15" fillId="0" borderId="34" xfId="1" applyFont="1" applyFill="1" applyBorder="1" applyAlignment="1" applyProtection="1">
      <alignment vertical="center" shrinkToFit="1"/>
      <protection locked="0"/>
    </xf>
    <xf numFmtId="0" fontId="10" fillId="0" borderId="35" xfId="0" applyFont="1" applyBorder="1" applyProtection="1">
      <alignment vertical="center"/>
      <protection locked="0"/>
    </xf>
    <xf numFmtId="0" fontId="10" fillId="0" borderId="36" xfId="0" applyFont="1" applyBorder="1" applyAlignment="1" applyProtection="1">
      <alignment vertical="center" shrinkToFit="1"/>
      <protection locked="0"/>
    </xf>
    <xf numFmtId="38" fontId="15" fillId="0" borderId="37" xfId="1" applyFont="1" applyFill="1" applyBorder="1" applyAlignment="1">
      <alignment vertical="center" shrinkToFit="1"/>
    </xf>
    <xf numFmtId="0" fontId="10" fillId="0" borderId="31" xfId="0" applyFont="1" applyBorder="1" applyAlignment="1" applyProtection="1">
      <alignment vertical="center" wrapText="1" shrinkToFit="1"/>
      <protection locked="0"/>
    </xf>
    <xf numFmtId="0" fontId="10" fillId="0" borderId="32" xfId="0" applyFont="1" applyBorder="1" applyAlignment="1">
      <alignment vertical="center" wrapText="1" shrinkToFit="1"/>
    </xf>
    <xf numFmtId="0" fontId="10" fillId="0" borderId="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38" fontId="15" fillId="0" borderId="38" xfId="1" applyFont="1" applyFill="1" applyBorder="1" applyAlignment="1">
      <alignment vertical="center" shrinkToFit="1"/>
    </xf>
    <xf numFmtId="38" fontId="15" fillId="0" borderId="38" xfId="1" applyFont="1" applyFill="1" applyBorder="1" applyAlignment="1" applyProtection="1">
      <alignment vertical="center" shrinkToFit="1"/>
      <protection locked="0"/>
    </xf>
    <xf numFmtId="0" fontId="10" fillId="0" borderId="39" xfId="0" applyFont="1" applyBorder="1" applyProtection="1">
      <alignment vertical="center"/>
      <protection locked="0"/>
    </xf>
    <xf numFmtId="0" fontId="10" fillId="0" borderId="40" xfId="0" applyFont="1" applyBorder="1" applyAlignment="1" applyProtection="1">
      <alignment vertical="center" shrinkToFit="1"/>
      <protection locked="0"/>
    </xf>
    <xf numFmtId="38" fontId="15" fillId="0" borderId="41" xfId="1" applyFont="1" applyFill="1" applyBorder="1" applyAlignment="1">
      <alignment vertical="center" shrinkToFit="1"/>
    </xf>
    <xf numFmtId="179" fontId="10" fillId="0" borderId="29" xfId="0" applyNumberFormat="1" applyFont="1" applyBorder="1" applyAlignment="1">
      <alignment horizontal="center" wrapText="1"/>
    </xf>
    <xf numFmtId="0" fontId="10" fillId="0" borderId="42" xfId="0" applyFont="1" applyBorder="1" applyAlignment="1">
      <alignment horizontal="center" vertical="center"/>
    </xf>
    <xf numFmtId="179" fontId="10" fillId="0" borderId="29" xfId="0" applyNumberFormat="1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center"/>
    </xf>
    <xf numFmtId="38" fontId="15" fillId="0" borderId="29" xfId="1" applyFont="1" applyFill="1" applyBorder="1" applyAlignment="1">
      <alignment vertical="center" shrinkToFit="1"/>
    </xf>
    <xf numFmtId="38" fontId="15" fillId="0" borderId="29" xfId="1" applyFont="1" applyFill="1" applyBorder="1" applyAlignment="1" applyProtection="1">
      <alignment vertical="center" shrinkToFit="1"/>
      <protection locked="0"/>
    </xf>
    <xf numFmtId="0" fontId="10" fillId="0" borderId="43" xfId="0" applyFont="1" applyBorder="1" applyProtection="1">
      <alignment vertical="center"/>
      <protection locked="0"/>
    </xf>
    <xf numFmtId="0" fontId="10" fillId="0" borderId="44" xfId="0" applyFont="1" applyBorder="1" applyAlignment="1" applyProtection="1">
      <alignment vertical="center" shrinkToFit="1"/>
      <protection locked="0"/>
    </xf>
    <xf numFmtId="38" fontId="15" fillId="0" borderId="45" xfId="1" applyFont="1" applyFill="1" applyBorder="1" applyAlignment="1">
      <alignment vertical="center" shrinkToFit="1"/>
    </xf>
    <xf numFmtId="0" fontId="10" fillId="0" borderId="29" xfId="0" applyFont="1" applyBorder="1" applyAlignment="1">
      <alignment horizontal="center" vertical="center" wrapText="1"/>
    </xf>
    <xf numFmtId="0" fontId="10" fillId="0" borderId="35" xfId="0" applyFont="1" applyBorder="1" applyAlignment="1" applyProtection="1">
      <alignment vertical="center" wrapText="1" shrinkToFit="1"/>
      <protection locked="0"/>
    </xf>
    <xf numFmtId="0" fontId="10" fillId="0" borderId="36" xfId="0" applyFont="1" applyBorder="1" applyAlignment="1">
      <alignment vertical="center" wrapText="1" shrinkToFit="1"/>
    </xf>
    <xf numFmtId="0" fontId="10" fillId="0" borderId="32" xfId="0" applyFont="1" applyBorder="1" applyAlignment="1" applyProtection="1">
      <alignment vertical="center" wrapText="1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10" fillId="0" borderId="40" xfId="0" applyFont="1" applyBorder="1" applyAlignment="1" applyProtection="1">
      <alignment vertical="center" wrapText="1"/>
      <protection locked="0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38" fontId="15" fillId="0" borderId="24" xfId="1" applyFont="1" applyFill="1" applyBorder="1" applyAlignment="1">
      <alignment vertical="center"/>
    </xf>
    <xf numFmtId="38" fontId="15" fillId="0" borderId="24" xfId="1" applyFont="1" applyFill="1" applyBorder="1" applyAlignment="1" applyProtection="1">
      <alignment vertical="center"/>
      <protection locked="0"/>
    </xf>
    <xf numFmtId="0" fontId="10" fillId="0" borderId="26" xfId="0" applyFont="1" applyBorder="1" applyAlignment="1" applyProtection="1">
      <alignment vertical="center" wrapText="1"/>
      <protection locked="0"/>
    </xf>
    <xf numFmtId="38" fontId="15" fillId="0" borderId="27" xfId="1" applyFont="1" applyFill="1" applyBorder="1" applyAlignment="1">
      <alignment vertical="center"/>
    </xf>
    <xf numFmtId="38" fontId="15" fillId="0" borderId="30" xfId="1" applyFont="1" applyFill="1" applyBorder="1" applyAlignment="1">
      <alignment vertical="center"/>
    </xf>
    <xf numFmtId="38" fontId="15" fillId="0" borderId="30" xfId="1" applyFont="1" applyFill="1" applyBorder="1" applyAlignment="1" applyProtection="1">
      <alignment vertical="center"/>
      <protection locked="0"/>
    </xf>
    <xf numFmtId="38" fontId="15" fillId="0" borderId="33" xfId="1" applyFont="1" applyFill="1" applyBorder="1" applyAlignment="1">
      <alignment vertical="center"/>
    </xf>
    <xf numFmtId="179" fontId="10" fillId="0" borderId="29" xfId="0" applyNumberFormat="1" applyFont="1" applyBorder="1" applyAlignment="1">
      <alignment horizontal="center" vertical="center" wrapText="1"/>
    </xf>
    <xf numFmtId="38" fontId="15" fillId="0" borderId="29" xfId="1" applyFont="1" applyFill="1" applyBorder="1" applyAlignment="1">
      <alignment vertical="center"/>
    </xf>
    <xf numFmtId="38" fontId="15" fillId="0" borderId="29" xfId="1" applyFont="1" applyFill="1" applyBorder="1" applyAlignment="1" applyProtection="1">
      <alignment vertical="center"/>
      <protection locked="0"/>
    </xf>
    <xf numFmtId="0" fontId="10" fillId="0" borderId="48" xfId="0" applyFont="1" applyBorder="1" applyAlignment="1" applyProtection="1">
      <alignment vertical="center" wrapText="1" shrinkToFit="1"/>
      <protection locked="0"/>
    </xf>
    <xf numFmtId="0" fontId="10" fillId="0" borderId="49" xfId="0" applyFont="1" applyBorder="1" applyAlignment="1">
      <alignment vertical="center" wrapText="1" shrinkToFit="1"/>
    </xf>
    <xf numFmtId="38" fontId="15" fillId="0" borderId="45" xfId="1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38" fontId="15" fillId="0" borderId="50" xfId="1" applyFont="1" applyFill="1" applyBorder="1" applyAlignment="1">
      <alignment vertical="center"/>
    </xf>
    <xf numFmtId="38" fontId="15" fillId="0" borderId="50" xfId="1" applyFont="1" applyFill="1" applyBorder="1" applyAlignment="1" applyProtection="1">
      <alignment vertical="center"/>
      <protection locked="0"/>
    </xf>
    <xf numFmtId="0" fontId="10" fillId="0" borderId="48" xfId="0" applyFont="1" applyBorder="1" applyProtection="1">
      <alignment vertical="center"/>
      <protection locked="0"/>
    </xf>
    <xf numFmtId="0" fontId="10" fillId="0" borderId="49" xfId="0" applyFont="1" applyBorder="1" applyAlignment="1" applyProtection="1">
      <alignment vertical="center" wrapText="1"/>
      <protection locked="0"/>
    </xf>
    <xf numFmtId="38" fontId="15" fillId="0" borderId="51" xfId="1" applyFont="1" applyFill="1" applyBorder="1" applyAlignment="1">
      <alignment vertical="center" shrinkToFit="1"/>
    </xf>
    <xf numFmtId="0" fontId="10" fillId="0" borderId="19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3" fontId="10" fillId="0" borderId="54" xfId="0" applyNumberFormat="1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38" fontId="15" fillId="0" borderId="57" xfId="1" applyFont="1" applyFill="1" applyBorder="1" applyAlignment="1">
      <alignment vertical="center"/>
    </xf>
    <xf numFmtId="0" fontId="14" fillId="0" borderId="58" xfId="0" applyFont="1" applyBorder="1" applyAlignment="1" applyProtection="1">
      <alignment horizontal="left" vertical="center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38" fontId="15" fillId="0" borderId="60" xfId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 vertical="center"/>
    </xf>
    <xf numFmtId="38" fontId="15" fillId="0" borderId="0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0" fontId="10" fillId="0" borderId="0" xfId="0" applyFont="1" applyAlignment="1">
      <alignment horizontal="centerContinuous" vertical="center" wrapText="1"/>
    </xf>
    <xf numFmtId="0" fontId="20" fillId="0" borderId="0" xfId="0" applyFont="1">
      <alignment vertical="center"/>
    </xf>
    <xf numFmtId="0" fontId="10" fillId="3" borderId="0" xfId="0" applyFont="1" applyFill="1">
      <alignment vertical="center"/>
    </xf>
    <xf numFmtId="0" fontId="15" fillId="0" borderId="0" xfId="4" applyFont="1" applyAlignment="1">
      <alignment horizontal="center"/>
    </xf>
    <xf numFmtId="0" fontId="10" fillId="0" borderId="0" xfId="4" applyAlignment="1">
      <alignment vertical="center"/>
    </xf>
    <xf numFmtId="38" fontId="15" fillId="0" borderId="0" xfId="3" applyFont="1" applyFill="1" applyBorder="1" applyAlignment="1">
      <alignment horizontal="center"/>
    </xf>
    <xf numFmtId="179" fontId="15" fillId="0" borderId="0" xfId="1" applyNumberFormat="1" applyFont="1" applyFill="1" applyBorder="1" applyAlignment="1">
      <alignment horizontal="right" shrinkToFit="1"/>
    </xf>
    <xf numFmtId="0" fontId="10" fillId="0" borderId="0" xfId="0" applyFont="1" applyAlignment="1">
      <alignment horizontal="left" shrinkToFit="1"/>
    </xf>
    <xf numFmtId="179" fontId="15" fillId="0" borderId="0" xfId="1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21" fillId="0" borderId="0" xfId="0" applyFont="1" applyAlignment="1"/>
    <xf numFmtId="0" fontId="22" fillId="0" borderId="0" xfId="0" applyFont="1" applyAlignment="1">
      <alignment horizontal="center"/>
    </xf>
  </cellXfs>
  <cellStyles count="5">
    <cellStyle name="桁区切り" xfId="1" builtinId="6"/>
    <cellStyle name="桁区切り 2" xfId="3" xr:uid="{2F9FEC41-E5CB-425C-94E4-947FB608C2A8}"/>
    <cellStyle name="標準" xfId="0" builtinId="0"/>
    <cellStyle name="標準 2" xfId="4" xr:uid="{5C778EFB-47DA-4943-98FE-D906264F3C70}"/>
    <cellStyle name="標準 2 3" xfId="2" xr:uid="{A931A938-B19B-43B4-9636-60E12C102F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E74ADC1-37A1-4FB0-8549-A0BC72A499EB}"/>
            </a:ext>
          </a:extLst>
        </xdr:cNvPr>
        <xdr:cNvCxnSpPr/>
      </xdr:nvCxnSpPr>
      <xdr:spPr>
        <a:xfrm>
          <a:off x="8863292" y="1085850"/>
          <a:ext cx="40526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52667</xdr:colOff>
      <xdr:row>5</xdr:row>
      <xdr:rowOff>4804</xdr:rowOff>
    </xdr:from>
    <xdr:to>
      <xdr:col>11</xdr:col>
      <xdr:colOff>0</xdr:colOff>
      <xdr:row>5</xdr:row>
      <xdr:rowOff>4804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67D1B01-6A05-430E-A716-E70AB566B14D}"/>
            </a:ext>
          </a:extLst>
        </xdr:cNvPr>
        <xdr:cNvCxnSpPr/>
      </xdr:nvCxnSpPr>
      <xdr:spPr>
        <a:xfrm>
          <a:off x="8863292" y="1795504"/>
          <a:ext cx="405260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43140</xdr:colOff>
      <xdr:row>5</xdr:row>
      <xdr:rowOff>353143</xdr:rowOff>
    </xdr:from>
    <xdr:to>
      <xdr:col>11</xdr:col>
      <xdr:colOff>0</xdr:colOff>
      <xdr:row>5</xdr:row>
      <xdr:rowOff>353143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3E4847E-7E7C-46FB-945C-D02E3BECA757}"/>
            </a:ext>
          </a:extLst>
        </xdr:cNvPr>
        <xdr:cNvCxnSpPr/>
      </xdr:nvCxnSpPr>
      <xdr:spPr>
        <a:xfrm>
          <a:off x="8853765" y="2143843"/>
          <a:ext cx="406213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32254</xdr:colOff>
      <xdr:row>7</xdr:row>
      <xdr:rowOff>2080</xdr:rowOff>
    </xdr:from>
    <xdr:to>
      <xdr:col>10</xdr:col>
      <xdr:colOff>921441</xdr:colOff>
      <xdr:row>7</xdr:row>
      <xdr:rowOff>2080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11501E4C-104D-4AE4-A2FA-D4BE266DE923}"/>
            </a:ext>
          </a:extLst>
        </xdr:cNvPr>
        <xdr:cNvCxnSpPr/>
      </xdr:nvCxnSpPr>
      <xdr:spPr>
        <a:xfrm>
          <a:off x="8842879" y="2497630"/>
          <a:ext cx="4070537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56</xdr:row>
      <xdr:rowOff>0</xdr:rowOff>
    </xdr:from>
    <xdr:ext cx="104775" cy="186797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292D2EF2-B35D-4C31-BC30-1CC15D7B1477}"/>
            </a:ext>
          </a:extLst>
        </xdr:cNvPr>
        <xdr:cNvSpPr txBox="1">
          <a:spLocks noChangeArrowheads="1"/>
        </xdr:cNvSpPr>
      </xdr:nvSpPr>
      <xdr:spPr bwMode="auto">
        <a:xfrm>
          <a:off x="4191000" y="16059150"/>
          <a:ext cx="104775" cy="186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56</xdr:row>
      <xdr:rowOff>0</xdr:rowOff>
    </xdr:from>
    <xdr:ext cx="85725" cy="18468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7B434DA7-6161-40F5-89EE-0BB7A2CF32F1}"/>
            </a:ext>
          </a:extLst>
        </xdr:cNvPr>
        <xdr:cNvSpPr txBox="1">
          <a:spLocks noChangeArrowheads="1"/>
        </xdr:cNvSpPr>
      </xdr:nvSpPr>
      <xdr:spPr bwMode="auto">
        <a:xfrm>
          <a:off x="4191000" y="16059150"/>
          <a:ext cx="85725" cy="18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66675" cy="209550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52BB4445-FE26-401E-87C9-3C6CD017D974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7865" cy="156563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100C2AA4-244E-4E26-8144-869F3404898A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7865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7865" cy="156563"/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FABB871E-1E31-4008-A065-08AD3934C79F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7865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6164" cy="156563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FB2488B5-A611-4507-A01A-99A6B85A1149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6164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6164" cy="156563"/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E7A0F42-0638-445E-8188-2400BBF949FE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6164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11226" cy="180898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BBB5DA5-C43C-4478-ADDD-81B73E0B686E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11226" cy="180898"/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457E8406-2332-46E5-B289-87DC6831BFC9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377032" cy="180898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70BE3C30-D12A-4C51-B7CF-D7896BB31410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377032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377032" cy="180898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D2C6970E-DDF9-406C-AD68-EB6ED3B0F1DE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377032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9525" cy="180898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E60A7392-BF27-4FFF-BC21-2A467BBC8698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9525" cy="180898"/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6B47005-D3DD-4814-A199-6C70AB6A3D0A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378730" cy="180898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73888D6-2C62-426A-8D1C-2640C486455E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37873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378730" cy="180898"/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E6CBCEFF-80E3-4BBE-84B8-1BE61EC72B2B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37873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90"/>
    <xdr:sp macro="" textlink="">
      <xdr:nvSpPr>
        <xdr:cNvPr id="21" name="Text Box 10">
          <a:extLst>
            <a:ext uri="{FF2B5EF4-FFF2-40B4-BE49-F238E27FC236}">
              <a16:creationId xmlns:a16="http://schemas.microsoft.com/office/drawing/2014/main" id="{7E9B9270-AD11-46C8-8CF1-E59CBE2068F6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89"/>
    <xdr:sp macro="" textlink="">
      <xdr:nvSpPr>
        <xdr:cNvPr id="22" name="Text Box 11">
          <a:extLst>
            <a:ext uri="{FF2B5EF4-FFF2-40B4-BE49-F238E27FC236}">
              <a16:creationId xmlns:a16="http://schemas.microsoft.com/office/drawing/2014/main" id="{1BC1EEC6-E36B-445E-999B-8845AC422F6B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44021"/>
    <xdr:sp macro="" textlink="">
      <xdr:nvSpPr>
        <xdr:cNvPr id="23" name="Text Box 12">
          <a:extLst>
            <a:ext uri="{FF2B5EF4-FFF2-40B4-BE49-F238E27FC236}">
              <a16:creationId xmlns:a16="http://schemas.microsoft.com/office/drawing/2014/main" id="{B969A3FC-BA26-49A5-9E90-652D6522671B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44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89"/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91C82FA7-FD65-45C5-90FC-0EBC83BE6679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299358" cy="244021"/>
    <xdr:sp macro="" textlink="">
      <xdr:nvSpPr>
        <xdr:cNvPr id="25" name="Text Box 14">
          <a:extLst>
            <a:ext uri="{FF2B5EF4-FFF2-40B4-BE49-F238E27FC236}">
              <a16:creationId xmlns:a16="http://schemas.microsoft.com/office/drawing/2014/main" id="{C6C3C0C2-040D-4CAC-A3CD-B12859EB4A95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299358" cy="244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89"/>
    <xdr:sp macro="" textlink="">
      <xdr:nvSpPr>
        <xdr:cNvPr id="26" name="Text Box 15">
          <a:extLst>
            <a:ext uri="{FF2B5EF4-FFF2-40B4-BE49-F238E27FC236}">
              <a16:creationId xmlns:a16="http://schemas.microsoft.com/office/drawing/2014/main" id="{E7E0A428-EE38-4DE9-ADBC-38438177B0BA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90"/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1DD70D49-0D71-4B8F-B9DC-A3E22EFC3B5A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89"/>
    <xdr:sp macro="" textlink="">
      <xdr:nvSpPr>
        <xdr:cNvPr id="28" name="Text Box 17">
          <a:extLst>
            <a:ext uri="{FF2B5EF4-FFF2-40B4-BE49-F238E27FC236}">
              <a16:creationId xmlns:a16="http://schemas.microsoft.com/office/drawing/2014/main" id="{C4CF5738-56EF-4ACD-82AF-6ECF0E64B6A2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44021"/>
    <xdr:sp macro="" textlink="">
      <xdr:nvSpPr>
        <xdr:cNvPr id="29" name="Text Box 18">
          <a:extLst>
            <a:ext uri="{FF2B5EF4-FFF2-40B4-BE49-F238E27FC236}">
              <a16:creationId xmlns:a16="http://schemas.microsoft.com/office/drawing/2014/main" id="{33174F49-DD4C-4E20-BA8F-93ECCB8D341E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440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89"/>
    <xdr:sp macro="" textlink="">
      <xdr:nvSpPr>
        <xdr:cNvPr id="30" name="Text Box 19">
          <a:extLst>
            <a:ext uri="{FF2B5EF4-FFF2-40B4-BE49-F238E27FC236}">
              <a16:creationId xmlns:a16="http://schemas.microsoft.com/office/drawing/2014/main" id="{AF285970-076C-4F60-88ED-2BFA725F397A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60689"/>
    <xdr:sp macro="" textlink="">
      <xdr:nvSpPr>
        <xdr:cNvPr id="31" name="Text Box 20">
          <a:extLst>
            <a:ext uri="{FF2B5EF4-FFF2-40B4-BE49-F238E27FC236}">
              <a16:creationId xmlns:a16="http://schemas.microsoft.com/office/drawing/2014/main" id="{4EC5F03E-27C6-4AF4-948D-DF11D8A5D6E8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60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6"/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4498CD27-33A9-463A-8C72-DFB6231C91B2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5"/>
    <xdr:sp macro="" textlink="">
      <xdr:nvSpPr>
        <xdr:cNvPr id="33" name="Text Box 11">
          <a:extLst>
            <a:ext uri="{FF2B5EF4-FFF2-40B4-BE49-F238E27FC236}">
              <a16:creationId xmlns:a16="http://schemas.microsoft.com/office/drawing/2014/main" id="{4F4DE027-801D-4CDB-8525-4FB0AF58A42F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78657"/>
    <xdr:sp macro="" textlink="">
      <xdr:nvSpPr>
        <xdr:cNvPr id="34" name="Text Box 12">
          <a:extLst>
            <a:ext uri="{FF2B5EF4-FFF2-40B4-BE49-F238E27FC236}">
              <a16:creationId xmlns:a16="http://schemas.microsoft.com/office/drawing/2014/main" id="{FD42B4E6-25F5-4F2B-BFF2-008AB00AC2AF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5"/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1F839F97-55CC-40CC-864A-56DFF45C7784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299359" cy="278657"/>
    <xdr:sp macro="" textlink="">
      <xdr:nvSpPr>
        <xdr:cNvPr id="36" name="Text Box 14">
          <a:extLst>
            <a:ext uri="{FF2B5EF4-FFF2-40B4-BE49-F238E27FC236}">
              <a16:creationId xmlns:a16="http://schemas.microsoft.com/office/drawing/2014/main" id="{7F4BA77A-1F5F-45A2-B86A-3BD5D3DB96A7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299359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5"/>
    <xdr:sp macro="" textlink="">
      <xdr:nvSpPr>
        <xdr:cNvPr id="37" name="Text Box 15">
          <a:extLst>
            <a:ext uri="{FF2B5EF4-FFF2-40B4-BE49-F238E27FC236}">
              <a16:creationId xmlns:a16="http://schemas.microsoft.com/office/drawing/2014/main" id="{45FFED63-1BE6-4C62-8EF2-D876EDE85520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6"/>
    <xdr:sp macro="" textlink="">
      <xdr:nvSpPr>
        <xdr:cNvPr id="38" name="Text Box 16">
          <a:extLst>
            <a:ext uri="{FF2B5EF4-FFF2-40B4-BE49-F238E27FC236}">
              <a16:creationId xmlns:a16="http://schemas.microsoft.com/office/drawing/2014/main" id="{D78D8317-98C8-4ACC-8777-7173187863A1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5"/>
    <xdr:sp macro="" textlink="">
      <xdr:nvSpPr>
        <xdr:cNvPr id="39" name="Text Box 17">
          <a:extLst>
            <a:ext uri="{FF2B5EF4-FFF2-40B4-BE49-F238E27FC236}">
              <a16:creationId xmlns:a16="http://schemas.microsoft.com/office/drawing/2014/main" id="{AD9D7CE4-E5C2-4A23-A304-AD867AD97B97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78657"/>
    <xdr:sp macro="" textlink="">
      <xdr:nvSpPr>
        <xdr:cNvPr id="40" name="Text Box 18">
          <a:extLst>
            <a:ext uri="{FF2B5EF4-FFF2-40B4-BE49-F238E27FC236}">
              <a16:creationId xmlns:a16="http://schemas.microsoft.com/office/drawing/2014/main" id="{51F263B8-0D8C-4789-92FD-D946CCB52CF5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78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5"/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69D885C3-5F57-429A-94B0-D17C5BB46599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95325"/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8D5724F5-507E-4D2B-9B24-1557245EFBEF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3"/>
    <xdr:sp macro="" textlink="">
      <xdr:nvSpPr>
        <xdr:cNvPr id="43" name="Text Box 10">
          <a:extLst>
            <a:ext uri="{FF2B5EF4-FFF2-40B4-BE49-F238E27FC236}">
              <a16:creationId xmlns:a16="http://schemas.microsoft.com/office/drawing/2014/main" id="{AC06F23A-BFEE-4C4A-B29C-27EE446B89AD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2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1F77591-4DB5-42CC-A980-B304F7DDE42D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84844"/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75BF6AC2-6396-4466-AF74-0A6A5B825DF9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2"/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6F8948C8-BF55-403A-B7B1-A4B1B1AF3DE0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299358" cy="284844"/>
    <xdr:sp macro="" textlink="">
      <xdr:nvSpPr>
        <xdr:cNvPr id="47" name="Text Box 14">
          <a:extLst>
            <a:ext uri="{FF2B5EF4-FFF2-40B4-BE49-F238E27FC236}">
              <a16:creationId xmlns:a16="http://schemas.microsoft.com/office/drawing/2014/main" id="{FD8106A7-6328-47CC-BF39-DFA9272778FB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299358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2"/>
    <xdr:sp macro="" textlink="">
      <xdr:nvSpPr>
        <xdr:cNvPr id="48" name="Text Box 15">
          <a:extLst>
            <a:ext uri="{FF2B5EF4-FFF2-40B4-BE49-F238E27FC236}">
              <a16:creationId xmlns:a16="http://schemas.microsoft.com/office/drawing/2014/main" id="{E979FBDE-F454-479F-B5E2-F922FEF7830F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3"/>
    <xdr:sp macro="" textlink="">
      <xdr:nvSpPr>
        <xdr:cNvPr id="49" name="Text Box 16">
          <a:extLst>
            <a:ext uri="{FF2B5EF4-FFF2-40B4-BE49-F238E27FC236}">
              <a16:creationId xmlns:a16="http://schemas.microsoft.com/office/drawing/2014/main" id="{06CAFE3C-127E-4BB8-A9C5-508B9EC349E0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2"/>
    <xdr:sp macro="" textlink="">
      <xdr:nvSpPr>
        <xdr:cNvPr id="50" name="Text Box 17">
          <a:extLst>
            <a:ext uri="{FF2B5EF4-FFF2-40B4-BE49-F238E27FC236}">
              <a16:creationId xmlns:a16="http://schemas.microsoft.com/office/drawing/2014/main" id="{D607E9C1-E203-4A5E-B1F3-3370289FF205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84844"/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5BD17008-13DE-432E-8A20-35B41C8C6014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8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2"/>
    <xdr:sp macro="" textlink="">
      <xdr:nvSpPr>
        <xdr:cNvPr id="52" name="Text Box 19">
          <a:extLst>
            <a:ext uri="{FF2B5EF4-FFF2-40B4-BE49-F238E27FC236}">
              <a16:creationId xmlns:a16="http://schemas.microsoft.com/office/drawing/2014/main" id="{BBF3B75C-1C84-4F9C-A6A1-70BE684B5A49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1512"/>
    <xdr:sp macro="" textlink="">
      <xdr:nvSpPr>
        <xdr:cNvPr id="53" name="Text Box 20">
          <a:extLst>
            <a:ext uri="{FF2B5EF4-FFF2-40B4-BE49-F238E27FC236}">
              <a16:creationId xmlns:a16="http://schemas.microsoft.com/office/drawing/2014/main" id="{8D95B745-0BFF-4277-AB04-EF41FCDB556A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1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305514"/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id="{FEEAFF1A-0BC3-4EAF-8E05-123C60B2700D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305513"/>
    <xdr:sp macro="" textlink="">
      <xdr:nvSpPr>
        <xdr:cNvPr id="55" name="Text Box 11">
          <a:extLst>
            <a:ext uri="{FF2B5EF4-FFF2-40B4-BE49-F238E27FC236}">
              <a16:creationId xmlns:a16="http://schemas.microsoft.com/office/drawing/2014/main" id="{9346F2AE-C58D-482F-A270-D55A2EA6A59B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288845"/>
    <xdr:sp macro="" textlink="">
      <xdr:nvSpPr>
        <xdr:cNvPr id="56" name="Text Box 12">
          <a:extLst>
            <a:ext uri="{FF2B5EF4-FFF2-40B4-BE49-F238E27FC236}">
              <a16:creationId xmlns:a16="http://schemas.microsoft.com/office/drawing/2014/main" id="{8B42BC66-E6A3-4842-A7E7-6B26310BB24E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305513"/>
    <xdr:sp macro="" textlink="">
      <xdr:nvSpPr>
        <xdr:cNvPr id="57" name="Text Box 13">
          <a:extLst>
            <a:ext uri="{FF2B5EF4-FFF2-40B4-BE49-F238E27FC236}">
              <a16:creationId xmlns:a16="http://schemas.microsoft.com/office/drawing/2014/main" id="{AFF9F5C0-244E-497C-9B49-62F95082D413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246060" cy="288845"/>
    <xdr:sp macro="" textlink="">
      <xdr:nvSpPr>
        <xdr:cNvPr id="58" name="Text Box 14">
          <a:extLst>
            <a:ext uri="{FF2B5EF4-FFF2-40B4-BE49-F238E27FC236}">
              <a16:creationId xmlns:a16="http://schemas.microsoft.com/office/drawing/2014/main" id="{7E57BE99-D10A-4FA4-8940-1AA2A03CF6A2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24606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305513"/>
    <xdr:sp macro="" textlink="">
      <xdr:nvSpPr>
        <xdr:cNvPr id="59" name="Text Box 15">
          <a:extLst>
            <a:ext uri="{FF2B5EF4-FFF2-40B4-BE49-F238E27FC236}">
              <a16:creationId xmlns:a16="http://schemas.microsoft.com/office/drawing/2014/main" id="{D553BF1E-3810-4140-9F4F-8E0D8577AC79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5514"/>
    <xdr:sp macro="" textlink="">
      <xdr:nvSpPr>
        <xdr:cNvPr id="60" name="Text Box 16">
          <a:extLst>
            <a:ext uri="{FF2B5EF4-FFF2-40B4-BE49-F238E27FC236}">
              <a16:creationId xmlns:a16="http://schemas.microsoft.com/office/drawing/2014/main" id="{21D1FC12-CB9E-44B2-8711-C5F4FC9D833F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5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305513"/>
    <xdr:sp macro="" textlink="">
      <xdr:nvSpPr>
        <xdr:cNvPr id="61" name="Text Box 17">
          <a:extLst>
            <a:ext uri="{FF2B5EF4-FFF2-40B4-BE49-F238E27FC236}">
              <a16:creationId xmlns:a16="http://schemas.microsoft.com/office/drawing/2014/main" id="{D4B6286C-FAFA-483C-B115-3F00F362BADC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495300</xdr:colOff>
      <xdr:row>54</xdr:row>
      <xdr:rowOff>0</xdr:rowOff>
    </xdr:from>
    <xdr:ext cx="114300" cy="288845"/>
    <xdr:sp macro="" textlink="">
      <xdr:nvSpPr>
        <xdr:cNvPr id="62" name="Text Box 18">
          <a:extLst>
            <a:ext uri="{FF2B5EF4-FFF2-40B4-BE49-F238E27FC236}">
              <a16:creationId xmlns:a16="http://schemas.microsoft.com/office/drawing/2014/main" id="{36D5F35E-00D0-421F-B2C9-F20BD58C691D}"/>
            </a:ext>
          </a:extLst>
        </xdr:cNvPr>
        <xdr:cNvSpPr txBox="1">
          <a:spLocks noChangeArrowheads="1"/>
        </xdr:cNvSpPr>
      </xdr:nvSpPr>
      <xdr:spPr bwMode="auto">
        <a:xfrm>
          <a:off x="12525375" y="15601950"/>
          <a:ext cx="114300" cy="28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190500</xdr:colOff>
      <xdr:row>54</xdr:row>
      <xdr:rowOff>0</xdr:rowOff>
    </xdr:from>
    <xdr:ext cx="114300" cy="305513"/>
    <xdr:sp macro="" textlink="">
      <xdr:nvSpPr>
        <xdr:cNvPr id="63" name="Text Box 19">
          <a:extLst>
            <a:ext uri="{FF2B5EF4-FFF2-40B4-BE49-F238E27FC236}">
              <a16:creationId xmlns:a16="http://schemas.microsoft.com/office/drawing/2014/main" id="{062355BD-5081-47BD-94A9-215CCAF28B05}"/>
            </a:ext>
          </a:extLst>
        </xdr:cNvPr>
        <xdr:cNvSpPr txBox="1">
          <a:spLocks noChangeArrowheads="1"/>
        </xdr:cNvSpPr>
      </xdr:nvSpPr>
      <xdr:spPr bwMode="auto">
        <a:xfrm>
          <a:off x="12220575" y="1560195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190500</xdr:colOff>
      <xdr:row>54</xdr:row>
      <xdr:rowOff>0</xdr:rowOff>
    </xdr:from>
    <xdr:ext cx="114300" cy="305513"/>
    <xdr:sp macro="" textlink="">
      <xdr:nvSpPr>
        <xdr:cNvPr id="64" name="Text Box 20">
          <a:extLst>
            <a:ext uri="{FF2B5EF4-FFF2-40B4-BE49-F238E27FC236}">
              <a16:creationId xmlns:a16="http://schemas.microsoft.com/office/drawing/2014/main" id="{BB953B3D-A730-46B6-8487-734011CA30EA}"/>
            </a:ext>
          </a:extLst>
        </xdr:cNvPr>
        <xdr:cNvSpPr txBox="1">
          <a:spLocks noChangeArrowheads="1"/>
        </xdr:cNvSpPr>
      </xdr:nvSpPr>
      <xdr:spPr bwMode="auto">
        <a:xfrm>
          <a:off x="12220575" y="15601950"/>
          <a:ext cx="114300" cy="305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274298"/>
    <xdr:sp macro="" textlink="">
      <xdr:nvSpPr>
        <xdr:cNvPr id="65" name="Text Box 10">
          <a:extLst>
            <a:ext uri="{FF2B5EF4-FFF2-40B4-BE49-F238E27FC236}">
              <a16:creationId xmlns:a16="http://schemas.microsoft.com/office/drawing/2014/main" id="{16CDA779-9765-4807-AC00-70CE31BC504D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274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274297"/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8424E765-868B-475A-ACA4-CBD9C9509C6A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257629"/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D03032D7-14BE-4A2E-A6A8-01088FA25773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0</xdr:colOff>
      <xdr:row>54</xdr:row>
      <xdr:rowOff>0</xdr:rowOff>
    </xdr:from>
    <xdr:ext cx="114300" cy="274297"/>
    <xdr:sp macro="" textlink="">
      <xdr:nvSpPr>
        <xdr:cNvPr id="68" name="Text Box 13">
          <a:extLst>
            <a:ext uri="{FF2B5EF4-FFF2-40B4-BE49-F238E27FC236}">
              <a16:creationId xmlns:a16="http://schemas.microsoft.com/office/drawing/2014/main" id="{8E908E31-40F6-4900-BC6C-58D6647AB649}"/>
            </a:ext>
          </a:extLst>
        </xdr:cNvPr>
        <xdr:cNvSpPr txBox="1">
          <a:spLocks noChangeArrowheads="1"/>
        </xdr:cNvSpPr>
      </xdr:nvSpPr>
      <xdr:spPr bwMode="auto">
        <a:xfrm>
          <a:off x="12030075" y="1560195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246060" cy="257629"/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B8369C0A-CE97-4DB9-82E9-C3898DF736E2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24606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74298"/>
    <xdr:sp macro="" textlink="">
      <xdr:nvSpPr>
        <xdr:cNvPr id="70" name="Text Box 16">
          <a:extLst>
            <a:ext uri="{FF2B5EF4-FFF2-40B4-BE49-F238E27FC236}">
              <a16:creationId xmlns:a16="http://schemas.microsoft.com/office/drawing/2014/main" id="{919BA314-22D4-427F-A5F6-FBE2F07037EA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742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54</xdr:row>
      <xdr:rowOff>0</xdr:rowOff>
    </xdr:from>
    <xdr:ext cx="114300" cy="274297"/>
    <xdr:sp macro="" textlink="">
      <xdr:nvSpPr>
        <xdr:cNvPr id="71" name="Text Box 17">
          <a:extLst>
            <a:ext uri="{FF2B5EF4-FFF2-40B4-BE49-F238E27FC236}">
              <a16:creationId xmlns:a16="http://schemas.microsoft.com/office/drawing/2014/main" id="{3BB2A67D-99A7-484C-9CEB-A79F59AB7669}"/>
            </a:ext>
          </a:extLst>
        </xdr:cNvPr>
        <xdr:cNvSpPr txBox="1">
          <a:spLocks noChangeArrowheads="1"/>
        </xdr:cNvSpPr>
      </xdr:nvSpPr>
      <xdr:spPr bwMode="auto">
        <a:xfrm>
          <a:off x="12915900" y="1560195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495300</xdr:colOff>
      <xdr:row>54</xdr:row>
      <xdr:rowOff>0</xdr:rowOff>
    </xdr:from>
    <xdr:ext cx="114300" cy="257629"/>
    <xdr:sp macro="" textlink="">
      <xdr:nvSpPr>
        <xdr:cNvPr id="72" name="Text Box 18">
          <a:extLst>
            <a:ext uri="{FF2B5EF4-FFF2-40B4-BE49-F238E27FC236}">
              <a16:creationId xmlns:a16="http://schemas.microsoft.com/office/drawing/2014/main" id="{FFA19202-B64A-4F54-981C-100493EED88C}"/>
            </a:ext>
          </a:extLst>
        </xdr:cNvPr>
        <xdr:cNvSpPr txBox="1">
          <a:spLocks noChangeArrowheads="1"/>
        </xdr:cNvSpPr>
      </xdr:nvSpPr>
      <xdr:spPr bwMode="auto">
        <a:xfrm>
          <a:off x="12525375" y="15601950"/>
          <a:ext cx="114300" cy="2576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190500</xdr:colOff>
      <xdr:row>54</xdr:row>
      <xdr:rowOff>0</xdr:rowOff>
    </xdr:from>
    <xdr:ext cx="114300" cy="274297"/>
    <xdr:sp macro="" textlink="">
      <xdr:nvSpPr>
        <xdr:cNvPr id="73" name="Text Box 19">
          <a:extLst>
            <a:ext uri="{FF2B5EF4-FFF2-40B4-BE49-F238E27FC236}">
              <a16:creationId xmlns:a16="http://schemas.microsoft.com/office/drawing/2014/main" id="{0CD129D6-69FC-4D1C-BB95-C98544AD9B20}"/>
            </a:ext>
          </a:extLst>
        </xdr:cNvPr>
        <xdr:cNvSpPr txBox="1">
          <a:spLocks noChangeArrowheads="1"/>
        </xdr:cNvSpPr>
      </xdr:nvSpPr>
      <xdr:spPr bwMode="auto">
        <a:xfrm>
          <a:off x="12220575" y="1560195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190500</xdr:colOff>
      <xdr:row>54</xdr:row>
      <xdr:rowOff>0</xdr:rowOff>
    </xdr:from>
    <xdr:ext cx="114300" cy="274297"/>
    <xdr:sp macro="" textlink="">
      <xdr:nvSpPr>
        <xdr:cNvPr id="74" name="Text Box 20">
          <a:extLst>
            <a:ext uri="{FF2B5EF4-FFF2-40B4-BE49-F238E27FC236}">
              <a16:creationId xmlns:a16="http://schemas.microsoft.com/office/drawing/2014/main" id="{245B9FD7-9777-40D6-AA0A-9175BB4C57E5}"/>
            </a:ext>
          </a:extLst>
        </xdr:cNvPr>
        <xdr:cNvSpPr txBox="1">
          <a:spLocks noChangeArrowheads="1"/>
        </xdr:cNvSpPr>
      </xdr:nvSpPr>
      <xdr:spPr bwMode="auto">
        <a:xfrm>
          <a:off x="12220575" y="15601950"/>
          <a:ext cx="114300" cy="2742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8</xdr:col>
      <xdr:colOff>1202531</xdr:colOff>
      <xdr:row>55</xdr:row>
      <xdr:rowOff>130401</xdr:rowOff>
    </xdr:from>
    <xdr:to>
      <xdr:col>10</xdr:col>
      <xdr:colOff>790575</xdr:colOff>
      <xdr:row>61</xdr:row>
      <xdr:rowOff>125403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BF17F0AD-093A-4782-A528-55B47B91C704}"/>
            </a:ext>
          </a:extLst>
        </xdr:cNvPr>
        <xdr:cNvGrpSpPr>
          <a:grpSpLocks noChangeAspect="1"/>
        </xdr:cNvGrpSpPr>
      </xdr:nvGrpSpPr>
      <xdr:grpSpPr>
        <a:xfrm>
          <a:off x="10019960" y="15928294"/>
          <a:ext cx="2812936" cy="1382930"/>
          <a:chOff x="9290130" y="16401930"/>
          <a:chExt cx="2352435" cy="1403007"/>
        </a:xfrm>
      </xdr:grpSpPr>
      <xdr:sp macro="" textlink="">
        <xdr:nvSpPr>
          <xdr:cNvPr id="76" name="正方形/長方形 75">
            <a:extLst>
              <a:ext uri="{FF2B5EF4-FFF2-40B4-BE49-F238E27FC236}">
                <a16:creationId xmlns:a16="http://schemas.microsoft.com/office/drawing/2014/main" id="{9A111DE9-9152-41F6-B15A-22E68C592A57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id="{19607347-5BAC-423F-94AF-6307C1C2A5F6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D1CD05AB-770B-48E9-97A7-C0288BF6E19D}"/>
              </a:ext>
            </a:extLst>
          </xdr:cNvPr>
          <xdr:cNvCxnSpPr>
            <a:stCxn id="76" idx="0"/>
            <a:endCxn id="76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F522E93E-5298-476C-89F0-67C22ECD7BF5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80" name="テキスト ボックス 79">
            <a:extLst>
              <a:ext uri="{FF2B5EF4-FFF2-40B4-BE49-F238E27FC236}">
                <a16:creationId xmlns:a16="http://schemas.microsoft.com/office/drawing/2014/main" id="{3CDB228D-D6B9-4068-9B50-84B91ECD8EF9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  <xdr:oneCellAnchor>
    <xdr:from>
      <xdr:col>7</xdr:col>
      <xdr:colOff>0</xdr:colOff>
      <xdr:row>56</xdr:row>
      <xdr:rowOff>0</xdr:rowOff>
    </xdr:from>
    <xdr:ext cx="104775" cy="186797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EE12CABB-D6B7-4B9F-B362-80F8C0A7672F}"/>
            </a:ext>
          </a:extLst>
        </xdr:cNvPr>
        <xdr:cNvSpPr txBox="1">
          <a:spLocks noChangeArrowheads="1"/>
        </xdr:cNvSpPr>
      </xdr:nvSpPr>
      <xdr:spPr bwMode="auto">
        <a:xfrm>
          <a:off x="4191000" y="16059150"/>
          <a:ext cx="104775" cy="186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56</xdr:row>
      <xdr:rowOff>0</xdr:rowOff>
    </xdr:from>
    <xdr:ext cx="85725" cy="18468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4179636E-3061-49F0-A0B5-5CE05D3C10A8}"/>
            </a:ext>
          </a:extLst>
        </xdr:cNvPr>
        <xdr:cNvSpPr txBox="1">
          <a:spLocks noChangeArrowheads="1"/>
        </xdr:cNvSpPr>
      </xdr:nvSpPr>
      <xdr:spPr bwMode="auto">
        <a:xfrm>
          <a:off x="4191000" y="16059150"/>
          <a:ext cx="85725" cy="18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66675" cy="209550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1A73A7B-C023-4CA7-AE10-B5D8DE8887E0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7865" cy="156563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39052ED7-4823-42AB-87BE-14BBB67D8485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7865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7865" cy="156563"/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03AAB54D-EE08-4460-B6FD-BA8C028EFA71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7865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6164" cy="156563"/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B1A2D9E5-EC77-42C2-A4DA-EC94054CE724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6164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6164" cy="156563"/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id="{DC374416-6553-4A1F-988F-D64C53F206C8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6164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11226" cy="180898"/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8151EBD2-E14E-4460-8F15-7C0F384ED3C5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11226" cy="180898"/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B0C8A206-879C-4A18-B22E-C1F36BFB88A5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377032" cy="180898"/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BF353AC7-FD4A-4410-9E84-B139BAB2F409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377032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377032" cy="180898"/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57A28BB4-F881-4B7A-8C78-63A3321CE207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377032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9525" cy="180898"/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8B1B4460-2EC8-4D5B-8939-FFCCE1AA086F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9525" cy="180898"/>
    <xdr:sp macro="" textlink="">
      <xdr:nvSpPr>
        <xdr:cNvPr id="93" name="Text Box 4">
          <a:extLst>
            <a:ext uri="{FF2B5EF4-FFF2-40B4-BE49-F238E27FC236}">
              <a16:creationId xmlns:a16="http://schemas.microsoft.com/office/drawing/2014/main" id="{A76217B9-6F2F-453A-A160-D60DDD5D2238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378730" cy="180898"/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568A05D7-D906-4564-A63C-65F4C331FDB5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37873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378730" cy="180898"/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389B4C51-0959-4320-8730-07741409B9CB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37873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56</xdr:row>
      <xdr:rowOff>0</xdr:rowOff>
    </xdr:from>
    <xdr:ext cx="104775" cy="186797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9D0FFC48-AC47-4E5A-BFD3-00EF24CA4B06}"/>
            </a:ext>
          </a:extLst>
        </xdr:cNvPr>
        <xdr:cNvSpPr txBox="1">
          <a:spLocks noChangeArrowheads="1"/>
        </xdr:cNvSpPr>
      </xdr:nvSpPr>
      <xdr:spPr bwMode="auto">
        <a:xfrm>
          <a:off x="4191000" y="16059150"/>
          <a:ext cx="104775" cy="1867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7</xdr:col>
      <xdr:colOff>0</xdr:colOff>
      <xdr:row>56</xdr:row>
      <xdr:rowOff>0</xdr:rowOff>
    </xdr:from>
    <xdr:ext cx="85725" cy="184680"/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5D91A1AD-CB94-4626-8C5A-9BBD484994CA}"/>
            </a:ext>
          </a:extLst>
        </xdr:cNvPr>
        <xdr:cNvSpPr txBox="1">
          <a:spLocks noChangeArrowheads="1"/>
        </xdr:cNvSpPr>
      </xdr:nvSpPr>
      <xdr:spPr bwMode="auto">
        <a:xfrm>
          <a:off x="4191000" y="16059150"/>
          <a:ext cx="85725" cy="18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66675" cy="209550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585AAB65-AE7E-48CA-8294-9D81C44B677B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666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7865" cy="156563"/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E4D278B5-0BF4-4A18-85BE-631133865E9B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7865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7865" cy="156563"/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469FD590-7F32-4A92-BA19-398B59859017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7865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6164" cy="156563"/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8463715B-01DA-46CA-AFDA-C0E90A8FDF45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6164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6164" cy="156563"/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3950590F-B8C8-48D5-B155-33C93E8A2A75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6164" cy="156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11226" cy="180898"/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7A2E39BB-DA2E-4881-B558-17904B7CBE05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11226" cy="180898"/>
    <xdr:sp macro="" textlink="">
      <xdr:nvSpPr>
        <xdr:cNvPr id="104" name="Text Box 4">
          <a:extLst>
            <a:ext uri="{FF2B5EF4-FFF2-40B4-BE49-F238E27FC236}">
              <a16:creationId xmlns:a16="http://schemas.microsoft.com/office/drawing/2014/main" id="{6CFD75FE-2E59-488D-990C-0B6755A86748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11226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377032" cy="180898"/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ACA9997A-1284-4653-8F18-2B6AC55238F4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377032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742950</xdr:colOff>
      <xdr:row>56</xdr:row>
      <xdr:rowOff>0</xdr:rowOff>
    </xdr:from>
    <xdr:ext cx="377032" cy="180898"/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6275F9F1-255A-4C73-BF91-84D2ABE59903}"/>
            </a:ext>
          </a:extLst>
        </xdr:cNvPr>
        <xdr:cNvSpPr txBox="1">
          <a:spLocks noChangeArrowheads="1"/>
        </xdr:cNvSpPr>
      </xdr:nvSpPr>
      <xdr:spPr bwMode="auto">
        <a:xfrm>
          <a:off x="3162300" y="16059150"/>
          <a:ext cx="377032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9525" cy="180898"/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6C44D0ED-7D25-4718-84B1-8243F128CF54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9525" cy="180898"/>
    <xdr:sp macro="" textlink="">
      <xdr:nvSpPr>
        <xdr:cNvPr id="108" name="Text Box 4">
          <a:extLst>
            <a:ext uri="{FF2B5EF4-FFF2-40B4-BE49-F238E27FC236}">
              <a16:creationId xmlns:a16="http://schemas.microsoft.com/office/drawing/2014/main" id="{02E21063-07E2-436E-B359-477ACF74FE29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9525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378730" cy="180898"/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BB9A4080-03F6-400A-A9E8-A1CA182767E9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37873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742950</xdr:colOff>
      <xdr:row>56</xdr:row>
      <xdr:rowOff>0</xdr:rowOff>
    </xdr:from>
    <xdr:ext cx="378730" cy="180898"/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id="{F21E9785-D4AD-4D2D-9598-340C35493F72}"/>
            </a:ext>
          </a:extLst>
        </xdr:cNvPr>
        <xdr:cNvSpPr txBox="1">
          <a:spLocks noChangeArrowheads="1"/>
        </xdr:cNvSpPr>
      </xdr:nvSpPr>
      <xdr:spPr bwMode="auto">
        <a:xfrm>
          <a:off x="4048125" y="16059150"/>
          <a:ext cx="378730" cy="1808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5C35-31ED-47D8-8FF6-EEB4243D8A75}">
  <sheetPr codeName="Sheet19">
    <pageSetUpPr fitToPage="1"/>
  </sheetPr>
  <dimension ref="A1:K63"/>
  <sheetViews>
    <sheetView showGridLines="0" tabSelected="1" view="pageBreakPreview" topLeftCell="A25" zoomScale="70" zoomScaleNormal="80" zoomScaleSheetLayoutView="70" workbookViewId="0">
      <selection activeCell="I71" sqref="I71"/>
    </sheetView>
  </sheetViews>
  <sheetFormatPr defaultColWidth="9" defaultRowHeight="13.5" x14ac:dyDescent="0.15"/>
  <cols>
    <col min="1" max="2" width="4.125" style="7" customWidth="1"/>
    <col min="3" max="3" width="10.625" style="161" customWidth="1"/>
    <col min="4" max="4" width="5.25" style="7" customWidth="1"/>
    <col min="5" max="5" width="7.625" style="7" customWidth="1"/>
    <col min="6" max="7" width="11.625" style="7" customWidth="1"/>
    <col min="8" max="8" width="60.625" style="7" customWidth="1"/>
    <col min="9" max="9" width="30.625" style="7" customWidth="1"/>
    <col min="10" max="11" width="11.625" style="7" customWidth="1"/>
    <col min="12" max="16384" width="9" style="7"/>
  </cols>
  <sheetData>
    <row r="1" spans="1:11" s="6" customFormat="1" ht="30" customHeight="1" x14ac:dyDescent="0.15">
      <c r="A1" s="1"/>
      <c r="B1" s="2" t="s">
        <v>0</v>
      </c>
      <c r="C1" s="1"/>
      <c r="D1" s="1"/>
      <c r="E1" s="1"/>
      <c r="F1" s="1"/>
      <c r="G1" s="1"/>
      <c r="H1" s="3"/>
      <c r="I1" s="1"/>
      <c r="J1" s="4"/>
      <c r="K1" s="5">
        <v>536</v>
      </c>
    </row>
    <row r="2" spans="1:11" ht="27.75" customHeight="1" x14ac:dyDescent="0.1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ht="27.75" customHeight="1" x14ac:dyDescent="0.15">
      <c r="B3" s="16" t="s">
        <v>5</v>
      </c>
      <c r="C3" s="17"/>
      <c r="D3" s="18">
        <f>G50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ht="27.75" customHeight="1" x14ac:dyDescent="0.15">
      <c r="B4" s="16" t="s">
        <v>8</v>
      </c>
      <c r="C4" s="17"/>
      <c r="D4" s="24"/>
      <c r="E4" s="25"/>
      <c r="F4" s="25"/>
      <c r="G4" s="26" t="s">
        <v>9</v>
      </c>
      <c r="H4" s="27" t="s">
        <v>10</v>
      </c>
      <c r="I4" s="14" t="s">
        <v>11</v>
      </c>
      <c r="J4" s="15"/>
      <c r="K4" s="28"/>
    </row>
    <row r="5" spans="1:11" ht="27.75" customHeight="1" x14ac:dyDescent="0.1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28"/>
    </row>
    <row r="6" spans="1:11" ht="27.75" customHeight="1" x14ac:dyDescent="0.15">
      <c r="B6" s="16" t="s">
        <v>13</v>
      </c>
      <c r="C6" s="17"/>
      <c r="D6" s="29"/>
      <c r="E6" s="30"/>
      <c r="F6" s="30"/>
      <c r="G6" s="31"/>
      <c r="H6" s="32" t="s">
        <v>14</v>
      </c>
      <c r="I6" s="14" t="s">
        <v>15</v>
      </c>
      <c r="J6" s="15"/>
      <c r="K6" s="23" t="s">
        <v>7</v>
      </c>
    </row>
    <row r="7" spans="1:11" ht="27.75" customHeight="1" x14ac:dyDescent="0.1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4" t="s">
        <v>18</v>
      </c>
      <c r="J7" s="15"/>
      <c r="K7" s="15"/>
    </row>
    <row r="8" spans="1:11" ht="30" customHeight="1" x14ac:dyDescent="0.1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H9" s="47"/>
      <c r="I9" s="48"/>
      <c r="J9" s="49"/>
      <c r="K9" s="50" t="s">
        <v>21</v>
      </c>
    </row>
    <row r="10" spans="1:11" s="58" customFormat="1" ht="19.5" customHeight="1" x14ac:dyDescent="0.15">
      <c r="A10" s="51" t="s">
        <v>22</v>
      </c>
      <c r="B10" s="52" t="s">
        <v>23</v>
      </c>
      <c r="C10" s="53" t="s">
        <v>24</v>
      </c>
      <c r="D10" s="54" t="s">
        <v>25</v>
      </c>
      <c r="E10" s="54" t="s">
        <v>22</v>
      </c>
      <c r="F10" s="55" t="s">
        <v>26</v>
      </c>
      <c r="G10" s="55" t="s">
        <v>27</v>
      </c>
      <c r="H10" s="56" t="s">
        <v>28</v>
      </c>
      <c r="I10" s="56"/>
      <c r="J10" s="54" t="s">
        <v>29</v>
      </c>
      <c r="K10" s="57" t="s">
        <v>30</v>
      </c>
    </row>
    <row r="11" spans="1:11" s="68" customFormat="1" ht="19.5" customHeight="1" x14ac:dyDescent="0.15">
      <c r="A11" s="59">
        <v>1</v>
      </c>
      <c r="B11" s="60" t="s">
        <v>31</v>
      </c>
      <c r="C11" s="61" t="s">
        <v>32</v>
      </c>
      <c r="D11" s="62">
        <v>1</v>
      </c>
      <c r="E11" s="62">
        <v>53601</v>
      </c>
      <c r="F11" s="63">
        <v>1410</v>
      </c>
      <c r="G11" s="64"/>
      <c r="H11" s="65" t="s">
        <v>33</v>
      </c>
      <c r="I11" s="66"/>
      <c r="J11" s="63">
        <v>1050</v>
      </c>
      <c r="K11" s="67">
        <v>360</v>
      </c>
    </row>
    <row r="12" spans="1:11" s="68" customFormat="1" ht="19.5" customHeight="1" x14ac:dyDescent="0.15">
      <c r="A12" s="69">
        <v>2</v>
      </c>
      <c r="B12" s="70"/>
      <c r="C12" s="71"/>
      <c r="D12" s="72">
        <v>2</v>
      </c>
      <c r="E12" s="72">
        <v>53602</v>
      </c>
      <c r="F12" s="73">
        <v>2130</v>
      </c>
      <c r="G12" s="74"/>
      <c r="H12" s="75" t="s">
        <v>34</v>
      </c>
      <c r="I12" s="76"/>
      <c r="J12" s="73">
        <v>2090</v>
      </c>
      <c r="K12" s="77">
        <v>40</v>
      </c>
    </row>
    <row r="13" spans="1:11" s="68" customFormat="1" ht="19.5" customHeight="1" x14ac:dyDescent="0.15">
      <c r="A13" s="78">
        <v>3</v>
      </c>
      <c r="B13" s="70"/>
      <c r="C13" s="71"/>
      <c r="D13" s="79">
        <v>3</v>
      </c>
      <c r="E13" s="79">
        <v>53603</v>
      </c>
      <c r="F13" s="80">
        <v>3110</v>
      </c>
      <c r="G13" s="81"/>
      <c r="H13" s="82" t="s">
        <v>35</v>
      </c>
      <c r="I13" s="83"/>
      <c r="J13" s="80">
        <v>2560</v>
      </c>
      <c r="K13" s="84">
        <v>550</v>
      </c>
    </row>
    <row r="14" spans="1:11" s="68" customFormat="1" ht="27.95" customHeight="1" x14ac:dyDescent="0.15">
      <c r="A14" s="78">
        <v>4</v>
      </c>
      <c r="B14" s="70"/>
      <c r="C14" s="71"/>
      <c r="D14" s="79">
        <v>4</v>
      </c>
      <c r="E14" s="79">
        <v>53604</v>
      </c>
      <c r="F14" s="80">
        <v>3300</v>
      </c>
      <c r="G14" s="81"/>
      <c r="H14" s="85" t="s">
        <v>36</v>
      </c>
      <c r="I14" s="86"/>
      <c r="J14" s="80">
        <v>2430</v>
      </c>
      <c r="K14" s="84">
        <v>870</v>
      </c>
    </row>
    <row r="15" spans="1:11" s="68" customFormat="1" ht="27.95" customHeight="1" x14ac:dyDescent="0.15">
      <c r="A15" s="78">
        <v>5</v>
      </c>
      <c r="B15" s="70"/>
      <c r="C15" s="71"/>
      <c r="D15" s="79">
        <v>5</v>
      </c>
      <c r="E15" s="79">
        <v>53605</v>
      </c>
      <c r="F15" s="80">
        <v>2520</v>
      </c>
      <c r="G15" s="81"/>
      <c r="H15" s="85" t="s">
        <v>37</v>
      </c>
      <c r="I15" s="86"/>
      <c r="J15" s="80">
        <v>1610</v>
      </c>
      <c r="K15" s="84">
        <v>910</v>
      </c>
    </row>
    <row r="16" spans="1:11" s="68" customFormat="1" ht="27.95" customHeight="1" x14ac:dyDescent="0.15">
      <c r="A16" s="78">
        <v>6</v>
      </c>
      <c r="B16" s="70"/>
      <c r="C16" s="71"/>
      <c r="D16" s="79">
        <v>6</v>
      </c>
      <c r="E16" s="79">
        <v>53606</v>
      </c>
      <c r="F16" s="80">
        <v>2850</v>
      </c>
      <c r="G16" s="81"/>
      <c r="H16" s="85" t="s">
        <v>38</v>
      </c>
      <c r="I16" s="86"/>
      <c r="J16" s="80">
        <v>1580</v>
      </c>
      <c r="K16" s="84">
        <v>1270</v>
      </c>
    </row>
    <row r="17" spans="1:11" s="68" customFormat="1" ht="27.95" customHeight="1" x14ac:dyDescent="0.15">
      <c r="A17" s="78">
        <v>7</v>
      </c>
      <c r="B17" s="70"/>
      <c r="C17" s="71"/>
      <c r="D17" s="79">
        <v>7</v>
      </c>
      <c r="E17" s="79">
        <v>53607</v>
      </c>
      <c r="F17" s="80">
        <v>2350</v>
      </c>
      <c r="G17" s="81"/>
      <c r="H17" s="85" t="s">
        <v>39</v>
      </c>
      <c r="I17" s="86"/>
      <c r="J17" s="80">
        <v>1700</v>
      </c>
      <c r="K17" s="84">
        <v>650</v>
      </c>
    </row>
    <row r="18" spans="1:11" s="68" customFormat="1" ht="27.95" customHeight="1" x14ac:dyDescent="0.15">
      <c r="A18" s="78">
        <v>8</v>
      </c>
      <c r="B18" s="70"/>
      <c r="C18" s="71"/>
      <c r="D18" s="79">
        <v>8</v>
      </c>
      <c r="E18" s="79">
        <v>53608</v>
      </c>
      <c r="F18" s="80">
        <v>3310</v>
      </c>
      <c r="G18" s="81"/>
      <c r="H18" s="85" t="s">
        <v>40</v>
      </c>
      <c r="I18" s="86"/>
      <c r="J18" s="80">
        <v>1140</v>
      </c>
      <c r="K18" s="84">
        <v>2170</v>
      </c>
    </row>
    <row r="19" spans="1:11" s="68" customFormat="1" ht="27.95" customHeight="1" x14ac:dyDescent="0.15">
      <c r="A19" s="69">
        <v>9</v>
      </c>
      <c r="B19" s="70"/>
      <c r="C19" s="71"/>
      <c r="D19" s="72">
        <v>9</v>
      </c>
      <c r="E19" s="72">
        <v>53609</v>
      </c>
      <c r="F19" s="73">
        <v>2800</v>
      </c>
      <c r="G19" s="74"/>
      <c r="H19" s="85" t="s">
        <v>41</v>
      </c>
      <c r="I19" s="86"/>
      <c r="J19" s="73">
        <v>2190</v>
      </c>
      <c r="K19" s="77">
        <v>610</v>
      </c>
    </row>
    <row r="20" spans="1:11" s="68" customFormat="1" ht="19.5" customHeight="1" x14ac:dyDescent="0.15">
      <c r="A20" s="87">
        <v>10</v>
      </c>
      <c r="B20" s="70"/>
      <c r="C20" s="71"/>
      <c r="D20" s="88">
        <v>10</v>
      </c>
      <c r="E20" s="88">
        <v>53610</v>
      </c>
      <c r="F20" s="89">
        <v>2450</v>
      </c>
      <c r="G20" s="90"/>
      <c r="H20" s="91" t="s">
        <v>42</v>
      </c>
      <c r="I20" s="92"/>
      <c r="J20" s="89">
        <v>2040</v>
      </c>
      <c r="K20" s="93">
        <v>410</v>
      </c>
    </row>
    <row r="21" spans="1:11" s="68" customFormat="1" ht="19.5" customHeight="1" x14ac:dyDescent="0.15">
      <c r="A21" s="69">
        <v>11</v>
      </c>
      <c r="B21" s="70"/>
      <c r="C21" s="71"/>
      <c r="D21" s="72">
        <v>11</v>
      </c>
      <c r="E21" s="72">
        <v>53611</v>
      </c>
      <c r="F21" s="73">
        <v>1910</v>
      </c>
      <c r="G21" s="74"/>
      <c r="H21" s="75" t="s">
        <v>43</v>
      </c>
      <c r="I21" s="76"/>
      <c r="J21" s="73">
        <v>1360</v>
      </c>
      <c r="K21" s="77">
        <v>550</v>
      </c>
    </row>
    <row r="22" spans="1:11" s="68" customFormat="1" ht="19.5" customHeight="1" x14ac:dyDescent="0.15">
      <c r="A22" s="69">
        <v>12</v>
      </c>
      <c r="B22" s="70"/>
      <c r="C22" s="71"/>
      <c r="D22" s="72">
        <v>12</v>
      </c>
      <c r="E22" s="72">
        <v>53612</v>
      </c>
      <c r="F22" s="73">
        <v>3010</v>
      </c>
      <c r="G22" s="74"/>
      <c r="H22" s="75" t="s">
        <v>44</v>
      </c>
      <c r="I22" s="76"/>
      <c r="J22" s="73">
        <v>2160</v>
      </c>
      <c r="K22" s="77">
        <v>850</v>
      </c>
    </row>
    <row r="23" spans="1:11" s="68" customFormat="1" ht="19.5" customHeight="1" x14ac:dyDescent="0.15">
      <c r="A23" s="78">
        <v>13</v>
      </c>
      <c r="B23" s="70"/>
      <c r="C23" s="71"/>
      <c r="D23" s="79">
        <v>13</v>
      </c>
      <c r="E23" s="79">
        <v>53613</v>
      </c>
      <c r="F23" s="80">
        <v>2710</v>
      </c>
      <c r="G23" s="81"/>
      <c r="H23" s="82" t="s">
        <v>45</v>
      </c>
      <c r="I23" s="83"/>
      <c r="J23" s="80">
        <v>2120</v>
      </c>
      <c r="K23" s="84">
        <v>590</v>
      </c>
    </row>
    <row r="24" spans="1:11" s="68" customFormat="1" ht="27.95" customHeight="1" x14ac:dyDescent="0.15">
      <c r="A24" s="69">
        <v>14</v>
      </c>
      <c r="B24" s="70"/>
      <c r="C24" s="94">
        <f>SUM(F11:F38)</f>
        <v>66600</v>
      </c>
      <c r="D24" s="72">
        <v>14</v>
      </c>
      <c r="E24" s="72">
        <v>53614</v>
      </c>
      <c r="F24" s="73">
        <v>2310</v>
      </c>
      <c r="G24" s="74"/>
      <c r="H24" s="85" t="s">
        <v>46</v>
      </c>
      <c r="I24" s="86"/>
      <c r="J24" s="73">
        <v>1980</v>
      </c>
      <c r="K24" s="77">
        <v>330</v>
      </c>
    </row>
    <row r="25" spans="1:11" s="68" customFormat="1" ht="19.5" customHeight="1" x14ac:dyDescent="0.15">
      <c r="A25" s="95">
        <v>15</v>
      </c>
      <c r="B25" s="70"/>
      <c r="C25" s="96"/>
      <c r="D25" s="97">
        <v>15</v>
      </c>
      <c r="E25" s="97">
        <v>53615</v>
      </c>
      <c r="F25" s="98">
        <v>2580</v>
      </c>
      <c r="G25" s="99"/>
      <c r="H25" s="100" t="s">
        <v>47</v>
      </c>
      <c r="I25" s="101"/>
      <c r="J25" s="98">
        <v>1960</v>
      </c>
      <c r="K25" s="102">
        <v>620</v>
      </c>
    </row>
    <row r="26" spans="1:11" s="68" customFormat="1" ht="27.95" customHeight="1" x14ac:dyDescent="0.15">
      <c r="A26" s="78">
        <v>16</v>
      </c>
      <c r="B26" s="70"/>
      <c r="C26" s="103"/>
      <c r="D26" s="79">
        <v>16</v>
      </c>
      <c r="E26" s="79">
        <v>53616</v>
      </c>
      <c r="F26" s="80">
        <v>3140</v>
      </c>
      <c r="G26" s="81"/>
      <c r="H26" s="104" t="s">
        <v>48</v>
      </c>
      <c r="I26" s="105"/>
      <c r="J26" s="80">
        <v>2650</v>
      </c>
      <c r="K26" s="84">
        <v>490</v>
      </c>
    </row>
    <row r="27" spans="1:11" s="68" customFormat="1" ht="18.95" customHeight="1" x14ac:dyDescent="0.15">
      <c r="A27" s="87">
        <v>17</v>
      </c>
      <c r="B27" s="70"/>
      <c r="C27" s="103"/>
      <c r="D27" s="72">
        <v>17</v>
      </c>
      <c r="E27" s="72">
        <v>53617</v>
      </c>
      <c r="F27" s="73">
        <v>450</v>
      </c>
      <c r="G27" s="74"/>
      <c r="H27" s="75" t="s">
        <v>49</v>
      </c>
      <c r="I27" s="106"/>
      <c r="J27" s="73">
        <v>290</v>
      </c>
      <c r="K27" s="77">
        <v>160</v>
      </c>
    </row>
    <row r="28" spans="1:11" s="68" customFormat="1" ht="19.5" customHeight="1" x14ac:dyDescent="0.15">
      <c r="A28" s="69">
        <v>18</v>
      </c>
      <c r="B28" s="70"/>
      <c r="C28" s="103"/>
      <c r="D28" s="72">
        <v>18</v>
      </c>
      <c r="E28" s="72">
        <v>53618</v>
      </c>
      <c r="F28" s="73">
        <v>1720</v>
      </c>
      <c r="G28" s="74"/>
      <c r="H28" s="75" t="s">
        <v>50</v>
      </c>
      <c r="I28" s="106"/>
      <c r="J28" s="73">
        <v>1640</v>
      </c>
      <c r="K28" s="77">
        <v>80</v>
      </c>
    </row>
    <row r="29" spans="1:11" s="68" customFormat="1" ht="19.5" customHeight="1" x14ac:dyDescent="0.15">
      <c r="A29" s="78">
        <v>19</v>
      </c>
      <c r="B29" s="70"/>
      <c r="C29" s="103"/>
      <c r="D29" s="79">
        <v>19</v>
      </c>
      <c r="E29" s="79">
        <v>53619</v>
      </c>
      <c r="F29" s="80">
        <v>1190</v>
      </c>
      <c r="G29" s="81"/>
      <c r="H29" s="82" t="s">
        <v>51</v>
      </c>
      <c r="I29" s="107"/>
      <c r="J29" s="80">
        <v>590</v>
      </c>
      <c r="K29" s="84">
        <v>600</v>
      </c>
    </row>
    <row r="30" spans="1:11" s="68" customFormat="1" ht="27.95" customHeight="1" x14ac:dyDescent="0.15">
      <c r="A30" s="69">
        <v>20</v>
      </c>
      <c r="B30" s="70"/>
      <c r="C30" s="103"/>
      <c r="D30" s="72">
        <v>20</v>
      </c>
      <c r="E30" s="72">
        <v>53620</v>
      </c>
      <c r="F30" s="73">
        <v>3060</v>
      </c>
      <c r="G30" s="74"/>
      <c r="H30" s="85" t="s">
        <v>52</v>
      </c>
      <c r="I30" s="86"/>
      <c r="J30" s="73">
        <v>2200</v>
      </c>
      <c r="K30" s="77">
        <v>860</v>
      </c>
    </row>
    <row r="31" spans="1:11" s="68" customFormat="1" ht="19.5" customHeight="1" x14ac:dyDescent="0.15">
      <c r="A31" s="87">
        <v>21</v>
      </c>
      <c r="B31" s="70"/>
      <c r="C31" s="103"/>
      <c r="D31" s="88">
        <v>21</v>
      </c>
      <c r="E31" s="88">
        <v>53621</v>
      </c>
      <c r="F31" s="89">
        <v>2550</v>
      </c>
      <c r="G31" s="90"/>
      <c r="H31" s="91" t="s">
        <v>53</v>
      </c>
      <c r="I31" s="108"/>
      <c r="J31" s="89">
        <v>1850</v>
      </c>
      <c r="K31" s="93">
        <v>700</v>
      </c>
    </row>
    <row r="32" spans="1:11" s="68" customFormat="1" ht="19.5" customHeight="1" x14ac:dyDescent="0.15">
      <c r="A32" s="78">
        <v>22</v>
      </c>
      <c r="B32" s="70"/>
      <c r="C32" s="103"/>
      <c r="D32" s="79">
        <v>22</v>
      </c>
      <c r="E32" s="79">
        <v>53622</v>
      </c>
      <c r="F32" s="80">
        <v>2720</v>
      </c>
      <c r="G32" s="81"/>
      <c r="H32" s="82" t="s">
        <v>54</v>
      </c>
      <c r="I32" s="83"/>
      <c r="J32" s="80">
        <v>2220</v>
      </c>
      <c r="K32" s="84">
        <v>500</v>
      </c>
    </row>
    <row r="33" spans="1:11" s="68" customFormat="1" ht="27.95" customHeight="1" x14ac:dyDescent="0.15">
      <c r="A33" s="78">
        <v>23</v>
      </c>
      <c r="B33" s="70"/>
      <c r="C33" s="103"/>
      <c r="D33" s="79">
        <v>23</v>
      </c>
      <c r="E33" s="79">
        <v>53623</v>
      </c>
      <c r="F33" s="80">
        <v>3460</v>
      </c>
      <c r="G33" s="81"/>
      <c r="H33" s="85" t="s">
        <v>55</v>
      </c>
      <c r="I33" s="86"/>
      <c r="J33" s="80">
        <v>2370</v>
      </c>
      <c r="K33" s="84">
        <v>1090</v>
      </c>
    </row>
    <row r="34" spans="1:11" s="68" customFormat="1" ht="27.95" customHeight="1" x14ac:dyDescent="0.15">
      <c r="A34" s="69">
        <v>24</v>
      </c>
      <c r="B34" s="70"/>
      <c r="C34" s="103"/>
      <c r="D34" s="72">
        <v>24</v>
      </c>
      <c r="E34" s="72">
        <v>53624</v>
      </c>
      <c r="F34" s="73">
        <v>2000</v>
      </c>
      <c r="G34" s="74"/>
      <c r="H34" s="85" t="s">
        <v>56</v>
      </c>
      <c r="I34" s="86"/>
      <c r="J34" s="73">
        <v>1540</v>
      </c>
      <c r="K34" s="77">
        <v>460</v>
      </c>
    </row>
    <row r="35" spans="1:11" s="68" customFormat="1" ht="19.5" customHeight="1" x14ac:dyDescent="0.15">
      <c r="A35" s="87">
        <v>25</v>
      </c>
      <c r="B35" s="70"/>
      <c r="C35" s="103"/>
      <c r="D35" s="88">
        <v>25</v>
      </c>
      <c r="E35" s="88">
        <v>53625</v>
      </c>
      <c r="F35" s="89">
        <v>1890</v>
      </c>
      <c r="G35" s="90"/>
      <c r="H35" s="91" t="s">
        <v>57</v>
      </c>
      <c r="I35" s="108"/>
      <c r="J35" s="89">
        <v>1070</v>
      </c>
      <c r="K35" s="93">
        <v>820</v>
      </c>
    </row>
    <row r="36" spans="1:11" s="68" customFormat="1" ht="19.5" customHeight="1" x14ac:dyDescent="0.15">
      <c r="A36" s="69">
        <v>26</v>
      </c>
      <c r="B36" s="70"/>
      <c r="C36" s="103"/>
      <c r="D36" s="72">
        <v>26</v>
      </c>
      <c r="E36" s="72">
        <v>53626</v>
      </c>
      <c r="F36" s="73">
        <v>1410</v>
      </c>
      <c r="G36" s="74"/>
      <c r="H36" s="75" t="s">
        <v>58</v>
      </c>
      <c r="I36" s="106"/>
      <c r="J36" s="73">
        <v>1050</v>
      </c>
      <c r="K36" s="77">
        <v>360</v>
      </c>
    </row>
    <row r="37" spans="1:11" s="68" customFormat="1" ht="19.5" customHeight="1" x14ac:dyDescent="0.15">
      <c r="A37" s="69">
        <v>27</v>
      </c>
      <c r="B37" s="70"/>
      <c r="C37" s="103"/>
      <c r="D37" s="72">
        <v>27</v>
      </c>
      <c r="E37" s="72">
        <v>53627</v>
      </c>
      <c r="F37" s="73">
        <v>1440</v>
      </c>
      <c r="G37" s="74"/>
      <c r="H37" s="75" t="s">
        <v>59</v>
      </c>
      <c r="I37" s="106"/>
      <c r="J37" s="73">
        <v>1240</v>
      </c>
      <c r="K37" s="77">
        <v>200</v>
      </c>
    </row>
    <row r="38" spans="1:11" s="68" customFormat="1" ht="19.5" customHeight="1" x14ac:dyDescent="0.15">
      <c r="A38" s="78">
        <v>28</v>
      </c>
      <c r="B38" s="109"/>
      <c r="C38" s="110"/>
      <c r="D38" s="79">
        <v>28</v>
      </c>
      <c r="E38" s="79">
        <v>53628</v>
      </c>
      <c r="F38" s="73">
        <v>2820</v>
      </c>
      <c r="G38" s="74"/>
      <c r="H38" s="82" t="s">
        <v>60</v>
      </c>
      <c r="I38" s="107"/>
      <c r="J38" s="73">
        <v>2030</v>
      </c>
      <c r="K38" s="84">
        <v>790</v>
      </c>
    </row>
    <row r="39" spans="1:11" s="68" customFormat="1" ht="19.5" customHeight="1" x14ac:dyDescent="0.15">
      <c r="A39" s="59">
        <v>29</v>
      </c>
      <c r="B39" s="60" t="s">
        <v>61</v>
      </c>
      <c r="C39" s="61" t="s">
        <v>62</v>
      </c>
      <c r="D39" s="62">
        <v>1</v>
      </c>
      <c r="E39" s="62">
        <v>53629</v>
      </c>
      <c r="F39" s="111">
        <v>2000</v>
      </c>
      <c r="G39" s="112"/>
      <c r="H39" s="65" t="s">
        <v>63</v>
      </c>
      <c r="I39" s="113"/>
      <c r="J39" s="111">
        <v>1460</v>
      </c>
      <c r="K39" s="114">
        <v>540</v>
      </c>
    </row>
    <row r="40" spans="1:11" s="68" customFormat="1" ht="19.5" customHeight="1" x14ac:dyDescent="0.15">
      <c r="A40" s="69">
        <v>30</v>
      </c>
      <c r="B40" s="70"/>
      <c r="C40" s="71"/>
      <c r="D40" s="72">
        <v>2</v>
      </c>
      <c r="E40" s="72">
        <v>53630</v>
      </c>
      <c r="F40" s="115">
        <v>2430</v>
      </c>
      <c r="G40" s="116"/>
      <c r="H40" s="75" t="s">
        <v>64</v>
      </c>
      <c r="I40" s="106"/>
      <c r="J40" s="115">
        <v>1610</v>
      </c>
      <c r="K40" s="117">
        <v>820</v>
      </c>
    </row>
    <row r="41" spans="1:11" s="68" customFormat="1" ht="19.5" customHeight="1" x14ac:dyDescent="0.15">
      <c r="A41" s="69">
        <v>31</v>
      </c>
      <c r="B41" s="70"/>
      <c r="C41" s="71"/>
      <c r="D41" s="72">
        <v>3</v>
      </c>
      <c r="E41" s="72">
        <v>53631</v>
      </c>
      <c r="F41" s="115">
        <v>2000</v>
      </c>
      <c r="G41" s="116"/>
      <c r="H41" s="75" t="s">
        <v>65</v>
      </c>
      <c r="I41" s="106"/>
      <c r="J41" s="73">
        <v>1700</v>
      </c>
      <c r="K41" s="77">
        <v>300</v>
      </c>
    </row>
    <row r="42" spans="1:11" s="68" customFormat="1" ht="27.95" customHeight="1" x14ac:dyDescent="0.15">
      <c r="A42" s="69">
        <v>32</v>
      </c>
      <c r="B42" s="70"/>
      <c r="C42" s="118">
        <f>SUM(F39:F43)</f>
        <v>10910</v>
      </c>
      <c r="D42" s="72">
        <v>4</v>
      </c>
      <c r="E42" s="72">
        <v>53632</v>
      </c>
      <c r="F42" s="115">
        <v>2490</v>
      </c>
      <c r="G42" s="116"/>
      <c r="H42" s="85" t="s">
        <v>66</v>
      </c>
      <c r="I42" s="86"/>
      <c r="J42" s="73">
        <v>2310</v>
      </c>
      <c r="K42" s="117">
        <v>180</v>
      </c>
    </row>
    <row r="43" spans="1:11" s="68" customFormat="1" ht="27.95" customHeight="1" x14ac:dyDescent="0.15">
      <c r="A43" s="95">
        <v>33</v>
      </c>
      <c r="B43" s="70"/>
      <c r="C43" s="103"/>
      <c r="D43" s="97">
        <v>5</v>
      </c>
      <c r="E43" s="97">
        <v>53633</v>
      </c>
      <c r="F43" s="119">
        <v>1990</v>
      </c>
      <c r="G43" s="120"/>
      <c r="H43" s="121" t="s">
        <v>67</v>
      </c>
      <c r="I43" s="122"/>
      <c r="J43" s="98">
        <v>1520</v>
      </c>
      <c r="K43" s="123">
        <v>470</v>
      </c>
    </row>
    <row r="44" spans="1:11" s="68" customFormat="1" ht="19.5" customHeight="1" x14ac:dyDescent="0.15">
      <c r="A44" s="59">
        <v>34</v>
      </c>
      <c r="B44" s="60" t="s">
        <v>68</v>
      </c>
      <c r="C44" s="61" t="s">
        <v>69</v>
      </c>
      <c r="D44" s="62">
        <v>1</v>
      </c>
      <c r="E44" s="62">
        <v>53634</v>
      </c>
      <c r="F44" s="111">
        <v>2330</v>
      </c>
      <c r="G44" s="112"/>
      <c r="H44" s="65" t="s">
        <v>70</v>
      </c>
      <c r="I44" s="113"/>
      <c r="J44" s="111">
        <v>1410</v>
      </c>
      <c r="K44" s="67">
        <v>920</v>
      </c>
    </row>
    <row r="45" spans="1:11" s="68" customFormat="1" ht="19.5" customHeight="1" x14ac:dyDescent="0.15">
      <c r="A45" s="69">
        <v>35</v>
      </c>
      <c r="B45" s="70"/>
      <c r="C45" s="71"/>
      <c r="D45" s="72">
        <v>2</v>
      </c>
      <c r="E45" s="72">
        <v>53635</v>
      </c>
      <c r="F45" s="115">
        <v>2540</v>
      </c>
      <c r="G45" s="116"/>
      <c r="H45" s="75" t="s">
        <v>71</v>
      </c>
      <c r="I45" s="106"/>
      <c r="J45" s="73">
        <v>2130</v>
      </c>
      <c r="K45" s="117">
        <v>410</v>
      </c>
    </row>
    <row r="46" spans="1:11" s="68" customFormat="1" ht="19.5" customHeight="1" x14ac:dyDescent="0.15">
      <c r="A46" s="69">
        <v>36</v>
      </c>
      <c r="B46" s="70"/>
      <c r="C46" s="118">
        <f>SUM(F44:F47)</f>
        <v>9530</v>
      </c>
      <c r="D46" s="72">
        <v>3</v>
      </c>
      <c r="E46" s="72">
        <v>53636</v>
      </c>
      <c r="F46" s="115">
        <v>2030</v>
      </c>
      <c r="G46" s="116"/>
      <c r="H46" s="75" t="s">
        <v>72</v>
      </c>
      <c r="I46" s="106"/>
      <c r="J46" s="73">
        <v>1430</v>
      </c>
      <c r="K46" s="77">
        <v>600</v>
      </c>
    </row>
    <row r="47" spans="1:11" s="68" customFormat="1" ht="19.5" customHeight="1" x14ac:dyDescent="0.15">
      <c r="A47" s="124">
        <v>37</v>
      </c>
      <c r="B47" s="109"/>
      <c r="C47" s="110"/>
      <c r="D47" s="125">
        <v>4</v>
      </c>
      <c r="E47" s="125">
        <v>53637</v>
      </c>
      <c r="F47" s="126">
        <v>2630</v>
      </c>
      <c r="G47" s="127"/>
      <c r="H47" s="128" t="s">
        <v>73</v>
      </c>
      <c r="I47" s="129"/>
      <c r="J47" s="126">
        <v>2250</v>
      </c>
      <c r="K47" s="130">
        <v>380</v>
      </c>
    </row>
    <row r="48" spans="1:11" s="68" customFormat="1" ht="19.5" customHeight="1" x14ac:dyDescent="0.15">
      <c r="A48" s="59">
        <v>38</v>
      </c>
      <c r="B48" s="60" t="s">
        <v>74</v>
      </c>
      <c r="C48" s="131" t="s">
        <v>75</v>
      </c>
      <c r="D48" s="62">
        <v>1</v>
      </c>
      <c r="E48" s="62">
        <v>53638</v>
      </c>
      <c r="F48" s="111">
        <v>1180</v>
      </c>
      <c r="G48" s="112"/>
      <c r="H48" s="65" t="s">
        <v>76</v>
      </c>
      <c r="I48" s="113"/>
      <c r="J48" s="111">
        <v>1000</v>
      </c>
      <c r="K48" s="67">
        <v>180</v>
      </c>
    </row>
    <row r="49" spans="1:11" s="68" customFormat="1" ht="19.5" customHeight="1" thickBot="1" x14ac:dyDescent="0.2">
      <c r="A49" s="132">
        <v>39</v>
      </c>
      <c r="B49" s="133"/>
      <c r="C49" s="134">
        <f>SUM(F48:F49)</f>
        <v>4130</v>
      </c>
      <c r="D49" s="72">
        <v>2</v>
      </c>
      <c r="E49" s="72">
        <v>53639</v>
      </c>
      <c r="F49" s="115">
        <v>2950</v>
      </c>
      <c r="G49" s="116"/>
      <c r="H49" s="75" t="s">
        <v>77</v>
      </c>
      <c r="I49" s="106"/>
      <c r="J49" s="73">
        <v>2550</v>
      </c>
      <c r="K49" s="117">
        <v>400</v>
      </c>
    </row>
    <row r="50" spans="1:11" s="144" customFormat="1" ht="19.5" customHeight="1" thickTop="1" x14ac:dyDescent="0.15">
      <c r="A50" s="135"/>
      <c r="B50" s="136" t="s">
        <v>78</v>
      </c>
      <c r="C50" s="137"/>
      <c r="D50" s="138"/>
      <c r="E50" s="139"/>
      <c r="F50" s="140">
        <f>SUM(F11:F49)</f>
        <v>91170</v>
      </c>
      <c r="G50" s="140">
        <f>SUM(G11:G49)</f>
        <v>0</v>
      </c>
      <c r="H50" s="141"/>
      <c r="I50" s="142"/>
      <c r="J50" s="140">
        <f>SUM(J11:J49)</f>
        <v>68080</v>
      </c>
      <c r="K50" s="143">
        <f>SUM(K11:K49)</f>
        <v>23090</v>
      </c>
    </row>
    <row r="51" spans="1:11" s="149" customFormat="1" ht="18" customHeight="1" x14ac:dyDescent="0.15">
      <c r="A51" s="145"/>
      <c r="B51" s="145"/>
      <c r="C51" s="145"/>
      <c r="D51" s="145"/>
      <c r="E51" s="145"/>
      <c r="F51" s="146"/>
      <c r="G51" s="147"/>
      <c r="H51" s="148"/>
      <c r="I51" s="148"/>
      <c r="J51" s="146"/>
      <c r="K51" s="146"/>
    </row>
    <row r="52" spans="1:11" s="149" customFormat="1" ht="18" customHeight="1" x14ac:dyDescent="0.15">
      <c r="A52" s="145"/>
      <c r="B52" s="150" t="s">
        <v>79</v>
      </c>
      <c r="C52" s="145"/>
      <c r="D52" s="145"/>
      <c r="E52" s="145"/>
      <c r="F52" s="146"/>
      <c r="G52" s="147"/>
      <c r="H52" s="148"/>
      <c r="I52" s="148"/>
      <c r="J52" s="146"/>
      <c r="K52" s="146"/>
    </row>
    <row r="53" spans="1:11" s="149" customFormat="1" ht="18" customHeight="1" x14ac:dyDescent="0.15">
      <c r="A53" s="145"/>
      <c r="B53" s="150" t="s">
        <v>80</v>
      </c>
      <c r="C53" s="145"/>
      <c r="D53" s="145"/>
      <c r="E53" s="145"/>
      <c r="F53" s="146"/>
      <c r="G53" s="147"/>
      <c r="H53" s="148"/>
      <c r="I53" s="148"/>
      <c r="J53" s="146"/>
      <c r="K53" s="146"/>
    </row>
    <row r="54" spans="1:11" s="149" customFormat="1" ht="18" customHeight="1" x14ac:dyDescent="0.15">
      <c r="A54" s="145"/>
      <c r="B54" s="150" t="s">
        <v>81</v>
      </c>
      <c r="C54" s="145"/>
      <c r="D54" s="145"/>
      <c r="E54" s="145"/>
      <c r="F54" s="146"/>
      <c r="G54" s="147"/>
      <c r="H54" s="148"/>
      <c r="I54" s="148"/>
      <c r="J54" s="146"/>
      <c r="K54" s="146"/>
    </row>
    <row r="55" spans="1:11" s="43" customFormat="1" ht="18" customHeight="1" x14ac:dyDescent="0.15">
      <c r="A55" s="42"/>
      <c r="B55" s="42" t="s">
        <v>82</v>
      </c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8" customHeight="1" x14ac:dyDescent="0.15">
      <c r="A56" s="151"/>
      <c r="B56" s="152" t="s">
        <v>83</v>
      </c>
      <c r="C56" s="151"/>
      <c r="D56" s="151"/>
      <c r="E56" s="151"/>
      <c r="F56" s="153"/>
      <c r="G56" s="154"/>
      <c r="H56" s="155"/>
      <c r="J56" s="156"/>
      <c r="K56" s="156"/>
    </row>
    <row r="57" spans="1:11" s="157" customFormat="1" ht="18" customHeight="1" x14ac:dyDescent="0.4">
      <c r="B57" s="158" t="s">
        <v>84</v>
      </c>
      <c r="C57" s="159"/>
      <c r="D57" s="159"/>
      <c r="E57" s="159"/>
      <c r="F57" s="159"/>
      <c r="G57" s="159"/>
      <c r="H57" s="159"/>
      <c r="I57" s="160"/>
      <c r="J57" s="160"/>
      <c r="K57" s="160"/>
    </row>
    <row r="58" spans="1:11" ht="18" customHeight="1" x14ac:dyDescent="0.15">
      <c r="B58" s="159"/>
      <c r="C58" s="159"/>
      <c r="D58" s="159"/>
      <c r="E58" s="159"/>
      <c r="F58" s="159"/>
      <c r="G58" s="159"/>
      <c r="H58" s="159"/>
    </row>
    <row r="59" spans="1:11" ht="18" customHeight="1" x14ac:dyDescent="0.15">
      <c r="B59" s="159"/>
      <c r="C59" s="159"/>
      <c r="D59" s="159"/>
      <c r="E59" s="159"/>
      <c r="F59" s="159"/>
      <c r="G59" s="159"/>
      <c r="H59" s="159"/>
    </row>
    <row r="60" spans="1:11" ht="18" customHeight="1" x14ac:dyDescent="0.15"/>
    <row r="61" spans="1:11" ht="18" customHeight="1" x14ac:dyDescent="0.15"/>
    <row r="62" spans="1:11" ht="18" customHeight="1" x14ac:dyDescent="0.15"/>
    <row r="63" spans="1:11" ht="18" customHeight="1" x14ac:dyDescent="0.15"/>
  </sheetData>
  <sheetProtection formatCells="0" insertHyperlinks="0"/>
  <mergeCells count="37">
    <mergeCell ref="B48:B49"/>
    <mergeCell ref="B50:D50"/>
    <mergeCell ref="B57:H59"/>
    <mergeCell ref="B39:B43"/>
    <mergeCell ref="C39:C41"/>
    <mergeCell ref="H42:I42"/>
    <mergeCell ref="H43:I43"/>
    <mergeCell ref="B44:B47"/>
    <mergeCell ref="C44:C45"/>
    <mergeCell ref="H19:I19"/>
    <mergeCell ref="H24:I24"/>
    <mergeCell ref="H26:I26"/>
    <mergeCell ref="H30:I30"/>
    <mergeCell ref="H33:I33"/>
    <mergeCell ref="H34:I34"/>
    <mergeCell ref="B8:C8"/>
    <mergeCell ref="D8:G8"/>
    <mergeCell ref="H10:I10"/>
    <mergeCell ref="B11:B38"/>
    <mergeCell ref="C11:C23"/>
    <mergeCell ref="H14:I14"/>
    <mergeCell ref="H15:I15"/>
    <mergeCell ref="H16:I16"/>
    <mergeCell ref="H17:I17"/>
    <mergeCell ref="H18:I18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3"/>
  <printOptions horizontalCentered="1"/>
  <pageMargins left="0.19685039370078741" right="0.19685039370078741" top="0.34" bottom="0.15748031496062992" header="0" footer="0"/>
  <pageSetup paperSize="9" scale="6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加古川</vt:lpstr>
      <vt:lpstr>加古川!Print_Area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2026-08-27T07:58:49Z</dcterms:created>
  <dcterms:modified xsi:type="dcterms:W3CDTF">2026-08-27T07:59:03Z</dcterms:modified>
</cp:coreProperties>
</file>